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方案2" sheetId="5" r:id="rId1"/>
  </sheets>
  <calcPr calcId="144525"/>
</workbook>
</file>

<file path=xl/sharedStrings.xml><?xml version="1.0" encoding="utf-8"?>
<sst xmlns="http://schemas.openxmlformats.org/spreadsheetml/2006/main" count="69" uniqueCount="65">
  <si>
    <t>项目名称-Project Name：</t>
  </si>
  <si>
    <t>城市-City：</t>
  </si>
  <si>
    <t>长春市</t>
  </si>
  <si>
    <t>地点-Location:</t>
  </si>
  <si>
    <t>长春净月喜来登酒店</t>
  </si>
  <si>
    <t>时间-Date：</t>
  </si>
  <si>
    <t xml:space="preserve">  2 0 1 9 /7/5 —7月7日</t>
  </si>
  <si>
    <t>活动人数-Pax：</t>
  </si>
  <si>
    <t>15人</t>
  </si>
  <si>
    <t>请注意，此报价按照非周末游览（不含周末-周五，周六团队）如涉及周末价格另议</t>
  </si>
  <si>
    <t>Item项目</t>
  </si>
  <si>
    <t>Unit Price单价</t>
  </si>
  <si>
    <t>Time次数</t>
  </si>
  <si>
    <t>Days天数</t>
  </si>
  <si>
    <t>QTY数量</t>
  </si>
  <si>
    <t>Total</t>
  </si>
  <si>
    <t>Remark备注</t>
  </si>
  <si>
    <t>住宿-Accomodation</t>
  </si>
  <si>
    <t xml:space="preserve">         小计 Sub-Total</t>
  </si>
  <si>
    <t>餐饮-Meals</t>
  </si>
  <si>
    <t xml:space="preserve">        小计 Sub-Total</t>
  </si>
  <si>
    <t>交通-Transportation</t>
  </si>
  <si>
    <t>7月5日—7月7日小车接送</t>
  </si>
  <si>
    <t>7月5日—7月7日考斯特接送</t>
  </si>
  <si>
    <t xml:space="preserve">                                                                   小计 Sub-Total</t>
  </si>
  <si>
    <t>导游-Tour Guide</t>
  </si>
  <si>
    <t>上会工作人员</t>
  </si>
  <si>
    <t>机场工作人员</t>
  </si>
  <si>
    <t>门票-Ticket</t>
  </si>
  <si>
    <t>工作人员</t>
  </si>
  <si>
    <t>其他-Other</t>
  </si>
  <si>
    <t>保险</t>
  </si>
  <si>
    <t>矿水</t>
  </si>
  <si>
    <t>团建费用</t>
  </si>
  <si>
    <t>收费项目总计-Total chargeable items</t>
  </si>
  <si>
    <t xml:space="preserve">服务费%-Service fe </t>
  </si>
  <si>
    <t>开具团费发票</t>
  </si>
  <si>
    <t xml:space="preserve">税-Tax  </t>
  </si>
  <si>
    <t>包含</t>
  </si>
  <si>
    <t xml:space="preserve">总计 Grand total </t>
  </si>
  <si>
    <t>每人预算</t>
  </si>
  <si>
    <t>价格备注</t>
  </si>
  <si>
    <t>以上价格包含：税费、餐费、住宿费、交通费、</t>
  </si>
  <si>
    <t>备注</t>
  </si>
  <si>
    <t>报价有效期</t>
  </si>
  <si>
    <t>自报价日期至30天</t>
  </si>
  <si>
    <t>发票类型</t>
  </si>
  <si>
    <t>增值税普通发票</t>
  </si>
  <si>
    <t>运输方式</t>
  </si>
  <si>
    <t>服务地点</t>
  </si>
  <si>
    <t>长春市净月益田喜来登酒店</t>
  </si>
  <si>
    <t>验收方式</t>
  </si>
  <si>
    <t>付款方式</t>
  </si>
  <si>
    <t>抵达前支付总金额40%，验收合格且收到供方合法发票后120天内电汇余款</t>
  </si>
  <si>
    <t>服务承诺</t>
  </si>
  <si>
    <t>符合合同条款及双方确认的方案要求</t>
  </si>
  <si>
    <t>企业证件</t>
  </si>
  <si>
    <t>(1)企业营业执照  (2)开户许可证</t>
  </si>
  <si>
    <t>供应商名称</t>
  </si>
  <si>
    <t>报价人</t>
  </si>
  <si>
    <t>报价人职位</t>
  </si>
  <si>
    <t>确认盖章</t>
  </si>
  <si>
    <t>联系电话</t>
  </si>
  <si>
    <t>日期</t>
  </si>
  <si>
    <t xml:space="preserve">     年      月      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</si>
</sst>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;[Red]\¥#,##0.00"/>
    <numFmt numFmtId="177" formatCode="[$-F400]h:mm:ss\ AM/PM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8" borderId="31" applyNumberFormat="0" applyAlignment="0" applyProtection="0">
      <alignment vertical="center"/>
    </xf>
    <xf numFmtId="0" fontId="13" fillId="18" borderId="27" applyNumberFormat="0" applyAlignment="0" applyProtection="0">
      <alignment vertical="center"/>
    </xf>
    <xf numFmtId="0" fontId="18" fillId="27" borderId="2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7" fontId="24" fillId="0" borderId="0">
      <alignment vertical="center"/>
    </xf>
    <xf numFmtId="177" fontId="24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177" fontId="1" fillId="0" borderId="1" xfId="50" applyFont="1" applyFill="1" applyBorder="1" applyAlignment="1"/>
    <xf numFmtId="177" fontId="1" fillId="0" borderId="2" xfId="50" applyFont="1" applyFill="1" applyBorder="1" applyAlignment="1"/>
    <xf numFmtId="177" fontId="1" fillId="0" borderId="2" xfId="50" applyFont="1" applyFill="1" applyBorder="1" applyAlignment="1">
      <alignment horizontal="left"/>
    </xf>
    <xf numFmtId="177" fontId="1" fillId="0" borderId="3" xfId="50" applyFont="1" applyFill="1" applyBorder="1" applyAlignment="1">
      <alignment horizontal="left"/>
    </xf>
    <xf numFmtId="177" fontId="1" fillId="0" borderId="4" xfId="50" applyFont="1" applyFill="1" applyBorder="1" applyAlignment="1"/>
    <xf numFmtId="177" fontId="1" fillId="0" borderId="5" xfId="50" applyFont="1" applyFill="1" applyBorder="1" applyAlignment="1"/>
    <xf numFmtId="177" fontId="1" fillId="0" borderId="5" xfId="50" applyFont="1" applyFill="1" applyBorder="1" applyAlignment="1">
      <alignment horizontal="left"/>
    </xf>
    <xf numFmtId="177" fontId="1" fillId="0" borderId="6" xfId="50" applyFont="1" applyFill="1" applyBorder="1" applyAlignment="1">
      <alignment horizontal="left"/>
    </xf>
    <xf numFmtId="177" fontId="1" fillId="0" borderId="5" xfId="50" applyNumberFormat="1" applyFont="1" applyFill="1" applyBorder="1" applyAlignment="1">
      <alignment horizontal="left"/>
    </xf>
    <xf numFmtId="177" fontId="1" fillId="0" borderId="7" xfId="50" applyFont="1" applyFill="1" applyBorder="1" applyAlignment="1"/>
    <xf numFmtId="177" fontId="1" fillId="0" borderId="8" xfId="50" applyFont="1" applyFill="1" applyBorder="1" applyAlignment="1"/>
    <xf numFmtId="177" fontId="1" fillId="0" borderId="8" xfId="50" applyFont="1" applyFill="1" applyBorder="1" applyAlignment="1">
      <alignment horizontal="left"/>
    </xf>
    <xf numFmtId="177" fontId="1" fillId="0" borderId="9" xfId="50" applyFont="1" applyFill="1" applyBorder="1" applyAlignment="1">
      <alignment horizontal="left"/>
    </xf>
    <xf numFmtId="177" fontId="2" fillId="0" borderId="10" xfId="5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vertical="center"/>
    </xf>
    <xf numFmtId="2" fontId="4" fillId="4" borderId="5" xfId="0" applyNumberFormat="1" applyFont="1" applyFill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176" fontId="1" fillId="4" borderId="5" xfId="0" applyNumberFormat="1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vertic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2" fontId="1" fillId="4" borderId="5" xfId="0" applyNumberFormat="1" applyFont="1" applyFill="1" applyBorder="1" applyAlignment="1">
      <alignment horizontal="left" vertical="center" wrapText="1"/>
    </xf>
    <xf numFmtId="0" fontId="1" fillId="4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 wrapText="1"/>
    </xf>
    <xf numFmtId="14" fontId="1" fillId="4" borderId="5" xfId="0" applyNumberFormat="1" applyFont="1" applyFill="1" applyBorder="1" applyAlignment="1">
      <alignment vertical="center" wrapText="1"/>
    </xf>
    <xf numFmtId="2" fontId="1" fillId="4" borderId="4" xfId="0" applyNumberFormat="1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vertical="center" wrapText="1"/>
    </xf>
    <xf numFmtId="2" fontId="1" fillId="5" borderId="4" xfId="0" applyNumberFormat="1" applyFont="1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/>
    </xf>
    <xf numFmtId="0" fontId="4" fillId="0" borderId="14" xfId="0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vertical="center"/>
    </xf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14" fontId="1" fillId="0" borderId="6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177" fontId="3" fillId="5" borderId="4" xfId="49" applyFont="1" applyFill="1" applyBorder="1" applyAlignment="1">
      <alignment horizontal="right" vertical="center"/>
    </xf>
    <xf numFmtId="177" fontId="3" fillId="5" borderId="5" xfId="49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4" borderId="5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1" fillId="0" borderId="6" xfId="0" applyFont="1" applyBorder="1" applyAlignment="1">
      <alignment horizontal="left" vertical="center" indent="1"/>
    </xf>
    <xf numFmtId="0" fontId="3" fillId="5" borderId="16" xfId="0" applyFont="1" applyFill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3" fillId="0" borderId="14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vertical="center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176" fontId="1" fillId="0" borderId="0" xfId="0" applyNumberFormat="1" applyFont="1" applyAlignment="1">
      <alignment horizontal="right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报价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topLeftCell="A44" workbookViewId="0">
      <selection activeCell="G59" sqref="G59"/>
    </sheetView>
  </sheetViews>
  <sheetFormatPr defaultColWidth="12" defaultRowHeight="14.25" outlineLevelCol="6"/>
  <cols>
    <col min="1" max="1" width="36.375" style="3" customWidth="1"/>
    <col min="2" max="2" width="14.7583333333333" style="3" customWidth="1"/>
    <col min="3" max="3" width="12.125" style="3" customWidth="1"/>
    <col min="4" max="4" width="11.7583333333333" style="4" customWidth="1"/>
    <col min="5" max="5" width="12" style="4"/>
    <col min="6" max="6" width="18.5" style="3" customWidth="1"/>
    <col min="7" max="7" width="69.5" style="3" customWidth="1"/>
    <col min="8" max="8" width="12" style="3"/>
    <col min="9" max="9" width="14.125" style="3" customWidth="1"/>
    <col min="10" max="16384" width="12" style="3"/>
  </cols>
  <sheetData>
    <row r="1" spans="1:7">
      <c r="A1" s="5" t="s">
        <v>0</v>
      </c>
      <c r="B1" s="6"/>
      <c r="C1" s="7"/>
      <c r="D1" s="7"/>
      <c r="E1" s="7"/>
      <c r="F1" s="7"/>
      <c r="G1" s="8"/>
    </row>
    <row r="2" spans="1:7">
      <c r="A2" s="9" t="s">
        <v>1</v>
      </c>
      <c r="B2" s="10"/>
      <c r="C2" s="11" t="s">
        <v>2</v>
      </c>
      <c r="D2" s="11"/>
      <c r="E2" s="11"/>
      <c r="F2" s="11"/>
      <c r="G2" s="12"/>
    </row>
    <row r="3" spans="1:7">
      <c r="A3" s="9" t="s">
        <v>3</v>
      </c>
      <c r="B3" s="10"/>
      <c r="C3" s="11" t="s">
        <v>4</v>
      </c>
      <c r="D3" s="11"/>
      <c r="E3" s="11"/>
      <c r="F3" s="11"/>
      <c r="G3" s="12"/>
    </row>
    <row r="4" spans="1:7">
      <c r="A4" s="9" t="s">
        <v>5</v>
      </c>
      <c r="B4" s="10"/>
      <c r="C4" s="13" t="s">
        <v>6</v>
      </c>
      <c r="D4" s="11"/>
      <c r="E4" s="11"/>
      <c r="F4" s="11"/>
      <c r="G4" s="12"/>
    </row>
    <row r="5" ht="15" spans="1:7">
      <c r="A5" s="14" t="s">
        <v>7</v>
      </c>
      <c r="B5" s="15"/>
      <c r="C5" s="16" t="s">
        <v>8</v>
      </c>
      <c r="D5" s="16"/>
      <c r="E5" s="16"/>
      <c r="F5" s="16"/>
      <c r="G5" s="17"/>
    </row>
    <row r="6" spans="1:7">
      <c r="A6" s="18" t="s">
        <v>9</v>
      </c>
      <c r="B6" s="18"/>
      <c r="C6" s="18"/>
      <c r="D6" s="18"/>
      <c r="E6" s="18"/>
      <c r="F6" s="18"/>
      <c r="G6" s="18"/>
    </row>
    <row r="7" s="1" customFormat="1" spans="1:7">
      <c r="A7" s="19" t="s">
        <v>10</v>
      </c>
      <c r="B7" s="20" t="s">
        <v>11</v>
      </c>
      <c r="C7" s="20" t="s">
        <v>12</v>
      </c>
      <c r="D7" s="21" t="s">
        <v>13</v>
      </c>
      <c r="E7" s="21" t="s">
        <v>14</v>
      </c>
      <c r="F7" s="22" t="s">
        <v>15</v>
      </c>
      <c r="G7" s="23" t="s">
        <v>16</v>
      </c>
    </row>
    <row r="8" s="1" customFormat="1" spans="1:7">
      <c r="A8" s="24" t="s">
        <v>17</v>
      </c>
      <c r="B8" s="25"/>
      <c r="C8" s="25"/>
      <c r="D8" s="25"/>
      <c r="E8" s="25"/>
      <c r="F8" s="25"/>
      <c r="G8" s="26"/>
    </row>
    <row r="9" s="1" customFormat="1" spans="1:7">
      <c r="A9" s="27"/>
      <c r="B9" s="28"/>
      <c r="C9" s="29"/>
      <c r="D9" s="30"/>
      <c r="E9" s="31"/>
      <c r="F9" s="32"/>
      <c r="G9" s="33"/>
    </row>
    <row r="10" s="1" customFormat="1" spans="1:7">
      <c r="A10" s="34"/>
      <c r="B10" s="28"/>
      <c r="C10" s="29"/>
      <c r="D10" s="30"/>
      <c r="E10" s="31"/>
      <c r="F10" s="32"/>
      <c r="G10" s="33"/>
    </row>
    <row r="11" s="1" customFormat="1" spans="1:7">
      <c r="A11" s="35" t="s">
        <v>18</v>
      </c>
      <c r="B11" s="36"/>
      <c r="C11" s="36"/>
      <c r="D11" s="36"/>
      <c r="E11" s="36"/>
      <c r="F11" s="37">
        <f>SUM(F9:F10)</f>
        <v>0</v>
      </c>
      <c r="G11" s="38"/>
    </row>
    <row r="12" s="1" customFormat="1" spans="1:7">
      <c r="A12" s="39" t="s">
        <v>19</v>
      </c>
      <c r="B12" s="40"/>
      <c r="C12" s="40"/>
      <c r="D12" s="40"/>
      <c r="E12" s="40"/>
      <c r="F12" s="40"/>
      <c r="G12" s="41"/>
    </row>
    <row r="13" s="1" customFormat="1" spans="1:7">
      <c r="A13" s="42"/>
      <c r="B13" s="29"/>
      <c r="C13" s="29"/>
      <c r="D13" s="43"/>
      <c r="E13" s="43"/>
      <c r="F13" s="44"/>
      <c r="G13" s="42"/>
    </row>
    <row r="14" s="1" customFormat="1" spans="1:7">
      <c r="A14" s="42"/>
      <c r="B14" s="29"/>
      <c r="C14" s="29"/>
      <c r="D14" s="43"/>
      <c r="E14" s="43"/>
      <c r="F14" s="44"/>
      <c r="G14" s="45"/>
    </row>
    <row r="15" spans="1:7">
      <c r="A15" s="46"/>
      <c r="B15" s="29"/>
      <c r="C15" s="29"/>
      <c r="D15" s="43"/>
      <c r="E15" s="43"/>
      <c r="F15" s="44"/>
      <c r="G15" s="47"/>
    </row>
    <row r="16" spans="1:7">
      <c r="A16" s="46"/>
      <c r="B16" s="29"/>
      <c r="C16" s="29"/>
      <c r="D16" s="30"/>
      <c r="E16" s="30"/>
      <c r="F16" s="44"/>
      <c r="G16" s="47"/>
    </row>
    <row r="17" spans="1:7">
      <c r="A17" s="46"/>
      <c r="B17" s="29"/>
      <c r="C17" s="29"/>
      <c r="D17" s="30"/>
      <c r="E17" s="30"/>
      <c r="F17" s="44"/>
      <c r="G17" s="47"/>
    </row>
    <row r="18" spans="1:7">
      <c r="A18" s="46"/>
      <c r="B18" s="29"/>
      <c r="C18" s="29"/>
      <c r="D18" s="30"/>
      <c r="E18" s="30"/>
      <c r="F18" s="44"/>
      <c r="G18" s="47"/>
    </row>
    <row r="19" spans="1:7">
      <c r="A19" s="48"/>
      <c r="B19" s="49"/>
      <c r="C19" s="49"/>
      <c r="D19" s="50"/>
      <c r="E19" s="50"/>
      <c r="F19" s="44"/>
      <c r="G19" s="47"/>
    </row>
    <row r="20" s="1" customFormat="1" spans="1:7">
      <c r="A20" s="35" t="s">
        <v>20</v>
      </c>
      <c r="B20" s="36"/>
      <c r="C20" s="36"/>
      <c r="D20" s="36"/>
      <c r="E20" s="36"/>
      <c r="F20" s="37">
        <f>SUM(F13:F19)</f>
        <v>0</v>
      </c>
      <c r="G20" s="38"/>
    </row>
    <row r="21" spans="1:7">
      <c r="A21" s="39" t="s">
        <v>21</v>
      </c>
      <c r="B21" s="40"/>
      <c r="C21" s="40"/>
      <c r="D21" s="40"/>
      <c r="E21" s="40"/>
      <c r="F21" s="40"/>
      <c r="G21" s="41"/>
    </row>
    <row r="22" s="2" customFormat="1" spans="1:7">
      <c r="A22" s="51" t="s">
        <v>22</v>
      </c>
      <c r="B22" s="52">
        <v>280</v>
      </c>
      <c r="C22" s="52">
        <v>5</v>
      </c>
      <c r="D22" s="53">
        <v>2</v>
      </c>
      <c r="E22" s="53">
        <v>10</v>
      </c>
      <c r="F22" s="44">
        <v>2800</v>
      </c>
      <c r="G22" s="54"/>
    </row>
    <row r="23" s="2" customFormat="1" spans="1:7">
      <c r="A23" s="51" t="s">
        <v>23</v>
      </c>
      <c r="B23" s="52">
        <v>400</v>
      </c>
      <c r="C23" s="52">
        <v>2</v>
      </c>
      <c r="D23" s="53">
        <v>1</v>
      </c>
      <c r="E23" s="53">
        <v>2</v>
      </c>
      <c r="F23" s="44">
        <v>800</v>
      </c>
      <c r="G23" s="54"/>
    </row>
    <row r="24" s="2" customFormat="1" spans="1:7">
      <c r="A24" s="51"/>
      <c r="B24" s="52"/>
      <c r="C24" s="52"/>
      <c r="D24" s="53"/>
      <c r="E24" s="53"/>
      <c r="F24" s="44"/>
      <c r="G24" s="54"/>
    </row>
    <row r="25" spans="1:7">
      <c r="A25" s="35" t="s">
        <v>24</v>
      </c>
      <c r="B25" s="36"/>
      <c r="C25" s="36"/>
      <c r="D25" s="36"/>
      <c r="E25" s="36"/>
      <c r="F25" s="55">
        <f>SUM(F22:F24)</f>
        <v>3600</v>
      </c>
      <c r="G25" s="56"/>
    </row>
    <row r="26" spans="1:7">
      <c r="A26" s="39" t="s">
        <v>25</v>
      </c>
      <c r="B26" s="40"/>
      <c r="C26" s="40"/>
      <c r="D26" s="40"/>
      <c r="E26" s="40"/>
      <c r="F26" s="40"/>
      <c r="G26" s="41"/>
    </row>
    <row r="27" s="2" customFormat="1" spans="1:7">
      <c r="A27" s="57" t="s">
        <v>26</v>
      </c>
      <c r="B27" s="49">
        <v>400</v>
      </c>
      <c r="C27" s="49">
        <v>1</v>
      </c>
      <c r="D27" s="50">
        <v>3</v>
      </c>
      <c r="E27" s="50">
        <v>3</v>
      </c>
      <c r="F27" s="44">
        <v>1200</v>
      </c>
      <c r="G27" s="58"/>
    </row>
    <row r="28" s="2" customFormat="1" spans="1:7">
      <c r="A28" s="57" t="s">
        <v>27</v>
      </c>
      <c r="B28" s="49">
        <v>400</v>
      </c>
      <c r="C28" s="49">
        <v>1</v>
      </c>
      <c r="D28" s="50">
        <v>2</v>
      </c>
      <c r="E28" s="50">
        <v>2</v>
      </c>
      <c r="F28" s="44">
        <v>800</v>
      </c>
      <c r="G28" s="58"/>
    </row>
    <row r="29" s="2" customFormat="1" spans="1:7">
      <c r="A29" s="57"/>
      <c r="B29" s="49"/>
      <c r="C29" s="49"/>
      <c r="D29" s="50"/>
      <c r="E29" s="50"/>
      <c r="F29" s="44"/>
      <c r="G29" s="58"/>
    </row>
    <row r="30" s="2" customFormat="1" spans="1:7">
      <c r="A30" s="57"/>
      <c r="B30" s="49"/>
      <c r="C30" s="49"/>
      <c r="D30" s="50"/>
      <c r="E30" s="50"/>
      <c r="F30" s="44"/>
      <c r="G30" s="58"/>
    </row>
    <row r="31" spans="1:7">
      <c r="A31" s="35" t="s">
        <v>24</v>
      </c>
      <c r="B31" s="36"/>
      <c r="C31" s="36"/>
      <c r="D31" s="36"/>
      <c r="E31" s="36"/>
      <c r="F31" s="55">
        <f>SUM(F27:F30)</f>
        <v>2000</v>
      </c>
      <c r="G31" s="59"/>
    </row>
    <row r="32" spans="1:7">
      <c r="A32" s="39" t="s">
        <v>28</v>
      </c>
      <c r="B32" s="40"/>
      <c r="C32" s="40"/>
      <c r="D32" s="40"/>
      <c r="E32" s="40"/>
      <c r="F32" s="40"/>
      <c r="G32" s="41"/>
    </row>
    <row r="33" spans="1:7">
      <c r="A33" s="48"/>
      <c r="B33" s="52"/>
      <c r="C33" s="49"/>
      <c r="D33" s="60"/>
      <c r="E33" s="60"/>
      <c r="F33" s="44"/>
      <c r="G33" s="61"/>
    </row>
    <row r="34" spans="1:7">
      <c r="A34" s="48"/>
      <c r="B34" s="52"/>
      <c r="C34" s="49"/>
      <c r="D34" s="60"/>
      <c r="E34" s="60"/>
      <c r="F34" s="44"/>
      <c r="G34" s="61"/>
    </row>
    <row r="35" spans="1:7">
      <c r="A35" s="35" t="s">
        <v>24</v>
      </c>
      <c r="B35" s="36"/>
      <c r="C35" s="36"/>
      <c r="D35" s="36"/>
      <c r="E35" s="36"/>
      <c r="F35" s="55">
        <f>SUM(F33:F34)</f>
        <v>0</v>
      </c>
      <c r="G35" s="59"/>
    </row>
    <row r="36" spans="1:7">
      <c r="A36" s="39" t="s">
        <v>29</v>
      </c>
      <c r="B36" s="40"/>
      <c r="C36" s="40"/>
      <c r="D36" s="40"/>
      <c r="E36" s="40"/>
      <c r="F36" s="40"/>
      <c r="G36" s="41"/>
    </row>
    <row r="37" spans="1:7">
      <c r="A37" s="48"/>
      <c r="B37" s="62"/>
      <c r="C37" s="62"/>
      <c r="D37" s="63"/>
      <c r="E37" s="63"/>
      <c r="F37" s="64"/>
      <c r="G37" s="65"/>
    </row>
    <row r="38" spans="1:7">
      <c r="A38" s="48"/>
      <c r="B38" s="62"/>
      <c r="C38" s="62"/>
      <c r="D38" s="63"/>
      <c r="E38" s="63"/>
      <c r="F38" s="64"/>
      <c r="G38" s="65"/>
    </row>
    <row r="39" spans="1:7">
      <c r="A39" s="48"/>
      <c r="B39" s="62"/>
      <c r="C39" s="62"/>
      <c r="D39" s="63"/>
      <c r="E39" s="63"/>
      <c r="F39" s="64"/>
      <c r="G39" s="65"/>
    </row>
    <row r="40" spans="1:7">
      <c r="A40" s="66" t="s">
        <v>24</v>
      </c>
      <c r="B40" s="67"/>
      <c r="C40" s="67"/>
      <c r="D40" s="67"/>
      <c r="E40" s="67"/>
      <c r="F40" s="37">
        <f>SUM(F37:F39)</f>
        <v>0</v>
      </c>
      <c r="G40" s="38"/>
    </row>
    <row r="41" spans="1:7">
      <c r="A41" s="39" t="s">
        <v>30</v>
      </c>
      <c r="B41" s="40"/>
      <c r="C41" s="40"/>
      <c r="D41" s="40"/>
      <c r="E41" s="40"/>
      <c r="F41" s="40"/>
      <c r="G41" s="41"/>
    </row>
    <row r="42" spans="1:7">
      <c r="A42" s="68" t="s">
        <v>31</v>
      </c>
      <c r="B42" s="29"/>
      <c r="C42" s="29"/>
      <c r="D42" s="43"/>
      <c r="E42" s="43"/>
      <c r="F42" s="32"/>
      <c r="G42" s="69"/>
    </row>
    <row r="43" spans="1:7">
      <c r="A43" s="70" t="s">
        <v>32</v>
      </c>
      <c r="B43" s="29"/>
      <c r="C43" s="29"/>
      <c r="D43" s="30"/>
      <c r="E43" s="30"/>
      <c r="F43" s="32"/>
      <c r="G43" s="38"/>
    </row>
    <row r="44" spans="1:7">
      <c r="A44" s="70" t="s">
        <v>33</v>
      </c>
      <c r="B44" s="29"/>
      <c r="C44" s="29"/>
      <c r="D44" s="30"/>
      <c r="E44" s="30"/>
      <c r="F44" s="32"/>
      <c r="G44" s="38"/>
    </row>
    <row r="45" spans="1:7">
      <c r="A45" s="71" t="s">
        <v>24</v>
      </c>
      <c r="B45" s="72"/>
      <c r="C45" s="72"/>
      <c r="D45" s="72"/>
      <c r="E45" s="73"/>
      <c r="F45" s="37">
        <f>SUM(F42:F44)</f>
        <v>0</v>
      </c>
      <c r="G45" s="74"/>
    </row>
    <row r="46" spans="1:7">
      <c r="A46" s="75"/>
      <c r="B46" s="76"/>
      <c r="C46" s="76"/>
      <c r="D46" s="72"/>
      <c r="E46" s="73"/>
      <c r="F46" s="37"/>
      <c r="G46" s="74"/>
    </row>
    <row r="47" spans="1:7">
      <c r="A47" s="75"/>
      <c r="B47" s="77"/>
      <c r="C47" s="77"/>
      <c r="D47" s="78"/>
      <c r="E47" s="79" t="s">
        <v>34</v>
      </c>
      <c r="F47" s="37">
        <f>F45+F35+F31+F25+F20+F11+F40</f>
        <v>5600</v>
      </c>
      <c r="G47" s="38"/>
    </row>
    <row r="48" ht="15" customHeight="1" spans="2:7">
      <c r="B48" s="77"/>
      <c r="C48" s="72" t="s">
        <v>35</v>
      </c>
      <c r="D48" s="72"/>
      <c r="E48" s="73"/>
      <c r="F48" s="37">
        <v>0</v>
      </c>
      <c r="G48" s="38" t="s">
        <v>36</v>
      </c>
    </row>
    <row r="49" ht="15" customHeight="1" spans="2:7">
      <c r="B49" s="80"/>
      <c r="C49" s="81"/>
      <c r="D49" s="81"/>
      <c r="E49" s="82" t="s">
        <v>37</v>
      </c>
      <c r="F49" s="83">
        <v>0</v>
      </c>
      <c r="G49" s="84" t="s">
        <v>38</v>
      </c>
    </row>
    <row r="50" ht="15" spans="1:7">
      <c r="A50" s="85" t="s">
        <v>39</v>
      </c>
      <c r="B50" s="86"/>
      <c r="C50" s="86"/>
      <c r="D50" s="86"/>
      <c r="E50" s="87"/>
      <c r="F50" s="88">
        <f>F47+F48+F49</f>
        <v>5600</v>
      </c>
      <c r="G50" s="89"/>
    </row>
    <row r="51" spans="1:6">
      <c r="A51" s="90"/>
      <c r="B51" s="91"/>
      <c r="C51" s="91"/>
      <c r="D51" s="92"/>
      <c r="E51" s="92"/>
      <c r="F51" s="93"/>
    </row>
    <row r="52" ht="15" spans="4:7">
      <c r="D52" s="94" t="s">
        <v>40</v>
      </c>
      <c r="E52" s="95"/>
      <c r="F52" s="96" t="e">
        <f>#REF!/220</f>
        <v>#REF!</v>
      </c>
      <c r="G52" s="97"/>
    </row>
    <row r="55" spans="1:6">
      <c r="A55" s="98" t="s">
        <v>41</v>
      </c>
      <c r="B55" s="99" t="s">
        <v>42</v>
      </c>
      <c r="C55" s="100"/>
      <c r="D55" s="100"/>
      <c r="E55" s="100"/>
      <c r="F55" s="101"/>
    </row>
    <row r="56" spans="1:6">
      <c r="A56" s="98" t="s">
        <v>43</v>
      </c>
      <c r="B56" s="99"/>
      <c r="C56" s="100"/>
      <c r="D56" s="100"/>
      <c r="E56" s="100"/>
      <c r="F56" s="101"/>
    </row>
    <row r="57" spans="1:6">
      <c r="A57" s="98" t="s">
        <v>44</v>
      </c>
      <c r="B57" s="99" t="s">
        <v>45</v>
      </c>
      <c r="C57" s="100"/>
      <c r="D57" s="100"/>
      <c r="E57" s="100"/>
      <c r="F57" s="101"/>
    </row>
    <row r="58" spans="1:6">
      <c r="A58" s="98" t="s">
        <v>46</v>
      </c>
      <c r="B58" s="99" t="s">
        <v>47</v>
      </c>
      <c r="C58" s="100"/>
      <c r="D58" s="100"/>
      <c r="E58" s="100"/>
      <c r="F58" s="101"/>
    </row>
    <row r="59" spans="1:6">
      <c r="A59" s="98" t="s">
        <v>48</v>
      </c>
      <c r="B59" s="99"/>
      <c r="C59" s="100"/>
      <c r="D59" s="100"/>
      <c r="E59" s="100"/>
      <c r="F59" s="101"/>
    </row>
    <row r="60" spans="1:6">
      <c r="A60" s="98" t="s">
        <v>49</v>
      </c>
      <c r="B60" s="99" t="s">
        <v>50</v>
      </c>
      <c r="C60" s="100"/>
      <c r="D60" s="100"/>
      <c r="E60" s="100"/>
      <c r="F60" s="101"/>
    </row>
    <row r="61" spans="1:6">
      <c r="A61" s="98" t="s">
        <v>51</v>
      </c>
      <c r="B61" s="99"/>
      <c r="C61" s="100"/>
      <c r="D61" s="100"/>
      <c r="E61" s="100"/>
      <c r="F61" s="101"/>
    </row>
    <row r="62" spans="1:6">
      <c r="A62" s="98" t="s">
        <v>52</v>
      </c>
      <c r="B62" s="99" t="s">
        <v>53</v>
      </c>
      <c r="C62" s="100"/>
      <c r="D62" s="100"/>
      <c r="E62" s="100"/>
      <c r="F62" s="101"/>
    </row>
    <row r="63" spans="1:6">
      <c r="A63" s="98" t="s">
        <v>54</v>
      </c>
      <c r="B63" s="99" t="s">
        <v>55</v>
      </c>
      <c r="C63" s="100"/>
      <c r="D63" s="100"/>
      <c r="E63" s="100"/>
      <c r="F63" s="101"/>
    </row>
    <row r="64" spans="1:6">
      <c r="A64" s="98" t="s">
        <v>56</v>
      </c>
      <c r="B64" s="99" t="s">
        <v>57</v>
      </c>
      <c r="C64" s="100"/>
      <c r="D64" s="100"/>
      <c r="E64" s="100"/>
      <c r="F64" s="101"/>
    </row>
    <row r="65" spans="1:6">
      <c r="A65" s="98" t="s">
        <v>58</v>
      </c>
      <c r="B65" s="99"/>
      <c r="C65" s="100"/>
      <c r="D65" s="100"/>
      <c r="E65" s="100"/>
      <c r="F65" s="101"/>
    </row>
    <row r="66" spans="1:6">
      <c r="A66" s="98" t="s">
        <v>59</v>
      </c>
      <c r="B66" s="98"/>
      <c r="C66" s="102"/>
      <c r="D66" s="102" t="s">
        <v>60</v>
      </c>
      <c r="E66" s="98"/>
      <c r="F66" s="103" t="s">
        <v>61</v>
      </c>
    </row>
    <row r="67" spans="1:6">
      <c r="A67" s="98" t="s">
        <v>62</v>
      </c>
      <c r="B67" s="98"/>
      <c r="C67" s="102"/>
      <c r="D67" s="102" t="s">
        <v>63</v>
      </c>
      <c r="E67" s="98" t="s">
        <v>64</v>
      </c>
      <c r="F67" s="103"/>
    </row>
  </sheetData>
  <mergeCells count="39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G6"/>
    <mergeCell ref="A8:G8"/>
    <mergeCell ref="A11:E11"/>
    <mergeCell ref="A12:G12"/>
    <mergeCell ref="A20:E20"/>
    <mergeCell ref="A21:G21"/>
    <mergeCell ref="A25:E25"/>
    <mergeCell ref="A26:G26"/>
    <mergeCell ref="A31:E31"/>
    <mergeCell ref="A32:G32"/>
    <mergeCell ref="A35:E35"/>
    <mergeCell ref="A36:G36"/>
    <mergeCell ref="A40:E40"/>
    <mergeCell ref="A41:G41"/>
    <mergeCell ref="A45:E45"/>
    <mergeCell ref="C48:E48"/>
    <mergeCell ref="A50:E50"/>
    <mergeCell ref="D52:E52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Z虹霖</cp:lastModifiedBy>
  <dcterms:created xsi:type="dcterms:W3CDTF">2006-09-16T00:00:00Z</dcterms:created>
  <dcterms:modified xsi:type="dcterms:W3CDTF">2019-07-02T03:37:21Z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2052-11.1.0.8648</vt:lpwstr>
  </property>
</Properties>
</file>