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<sst xmlns="http://schemas.openxmlformats.org/spreadsheetml/2006/main" count="113" uniqueCount="92">
  <si>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</si>
  <si>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团号：HMTA-240601-ZSK730</t>
  </si>
  <si>
    <t>会议日期：HMTA-240601-ZSK730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</si>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</sst>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48" sqref="M48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/>
      <c r="G8" s="63">
        <v>0</v>
      </c>
      <c r="H8" s="63"/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7156</v>
      </c>
      <c r="D45" s="64"/>
      <c r="E45" s="63">
        <f t="shared" si="1"/>
        <v>0</v>
      </c>
      <c r="F45" s="63">
        <v>7156</v>
      </c>
      <c r="G45" s="63">
        <v>0</v>
      </c>
      <c r="H45" s="63">
        <v>7156</v>
      </c>
      <c r="I45" s="83"/>
      <c r="J45" s="91" t="s">
        <v>43</v>
      </c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/>
      <c r="I46" s="83"/>
      <c r="J46" s="92"/>
    </row>
    <row r="47" customHeight="1" spans="1:10">
      <c r="A47" s="74"/>
      <c r="B47" s="62"/>
      <c r="C47" s="63"/>
      <c r="D47" s="64"/>
      <c r="E47" s="63"/>
      <c r="F47" s="63"/>
      <c r="G47" s="63">
        <v>0</v>
      </c>
      <c r="H47" s="63"/>
      <c r="I47" s="83"/>
      <c r="J47" s="92"/>
    </row>
    <row r="48" customHeight="1" spans="1:10">
      <c r="A48" s="74"/>
      <c r="B48" s="62"/>
      <c r="C48" s="63"/>
      <c r="D48" s="64"/>
      <c r="E48" s="63"/>
      <c r="F48" s="63"/>
      <c r="G48" s="63">
        <v>0</v>
      </c>
      <c r="H48" s="63"/>
      <c r="I48" s="83"/>
      <c r="J48" s="92"/>
    </row>
    <row r="49" customHeight="1" spans="1:10">
      <c r="A49" s="74"/>
      <c r="B49" s="62"/>
      <c r="C49" s="63"/>
      <c r="D49" s="64"/>
      <c r="E49" s="63"/>
      <c r="F49" s="63"/>
      <c r="G49" s="63">
        <v>0</v>
      </c>
      <c r="H49" s="63"/>
      <c r="I49" s="83"/>
      <c r="J49" s="92"/>
    </row>
    <row r="50" customHeight="1" spans="1:10">
      <c r="A50" s="74"/>
      <c r="B50" s="62"/>
      <c r="C50" s="63"/>
      <c r="D50" s="64"/>
      <c r="E50" s="63"/>
      <c r="F50" s="63"/>
      <c r="G50" s="63">
        <v>0</v>
      </c>
      <c r="H50" s="63"/>
      <c r="I50" s="83"/>
      <c r="J50" s="92"/>
    </row>
    <row r="51" customHeight="1" spans="1:10">
      <c r="A51" s="71"/>
      <c r="B51" s="62"/>
      <c r="C51" s="63"/>
      <c r="D51" s="64"/>
      <c r="E51" s="63"/>
      <c r="F51" s="63"/>
      <c r="G51" s="63">
        <v>0</v>
      </c>
      <c r="H51" s="63"/>
      <c r="I51" s="83"/>
      <c r="J51" s="92"/>
    </row>
    <row r="52" s="50" customFormat="1" customHeight="1" spans="1:10">
      <c r="A52" s="65"/>
      <c r="B52" s="66" t="s">
        <v>44</v>
      </c>
      <c r="C52" s="67">
        <f>SUM(C45)</f>
        <v>7156</v>
      </c>
      <c r="D52" s="67">
        <f t="shared" ref="D52:E52" si="19">SUM(D45)</f>
        <v>0</v>
      </c>
      <c r="E52" s="67">
        <f t="shared" si="19"/>
        <v>0</v>
      </c>
      <c r="F52" s="67">
        <f>SUM(F45:F51)</f>
        <v>7156</v>
      </c>
      <c r="G52" s="67">
        <f t="shared" ref="G52:H52" si="20">SUM(G45:G51)</f>
        <v>0</v>
      </c>
      <c r="H52" s="67">
        <f t="shared" si="20"/>
        <v>7156</v>
      </c>
      <c r="I52" s="86"/>
      <c r="J52" s="93"/>
    </row>
    <row r="53" customHeight="1" spans="1:10">
      <c r="A53" s="65"/>
      <c r="B53" s="66" t="s">
        <v>45</v>
      </c>
      <c r="C53" s="67">
        <f>SUM(C52,C44,C40,C37,C32,C27,C24,C21,C16,C13)</f>
        <v>7156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7156</v>
      </c>
      <c r="G53" s="67">
        <f t="shared" si="21"/>
        <v>0</v>
      </c>
      <c r="H53" s="67">
        <f t="shared" si="21"/>
        <v>7156</v>
      </c>
      <c r="I53" s="86"/>
      <c r="J53" s="94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5" t="s">
        <v>50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7156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51</v>
      </c>
      <c r="B60" s="80"/>
      <c r="C60" s="81" t="s">
        <v>52</v>
      </c>
      <c r="D60" s="79"/>
      <c r="E60" s="79" t="s">
        <v>53</v>
      </c>
      <c r="F60" s="79"/>
      <c r="G60" s="79" t="s">
        <v>54</v>
      </c>
      <c r="H60" s="79"/>
      <c r="I60" s="80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2024-05-17T01:36:38Z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93D0542E20FF4C05BD3CFBA2741FC853_13</vt:lpwstr>
  </property>
</Properties>
</file>