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770" windowHeight="837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E7" i="3"/>
  <c r="H7"/>
  <c r="H8"/>
  <c r="H9"/>
  <c r="F16" l="1"/>
  <c r="H16"/>
  <c r="E36"/>
  <c r="E32"/>
  <c r="E34" s="1"/>
  <c r="E29"/>
  <c r="E31" s="1"/>
  <c r="E26"/>
  <c r="E28" s="1"/>
  <c r="E23"/>
  <c r="E25" s="1"/>
  <c r="E22"/>
  <c r="E19"/>
  <c r="E14"/>
  <c r="E16" s="1"/>
  <c r="E11"/>
  <c r="E13" s="1"/>
  <c r="E10"/>
  <c r="H36"/>
  <c r="H32"/>
  <c r="H33"/>
  <c r="H29"/>
  <c r="H30"/>
  <c r="H27"/>
  <c r="H23"/>
  <c r="H24"/>
  <c r="H22"/>
  <c r="H19"/>
  <c r="H11"/>
  <c r="H12"/>
  <c r="G36"/>
  <c r="G34"/>
  <c r="G31"/>
  <c r="G28"/>
  <c r="G25"/>
  <c r="G22"/>
  <c r="G19"/>
  <c r="G16"/>
  <c r="G13"/>
  <c r="G10"/>
  <c r="F36"/>
  <c r="F34"/>
  <c r="F31"/>
  <c r="F25"/>
  <c r="F22"/>
  <c r="F19"/>
  <c r="F13"/>
  <c r="F10"/>
  <c r="D36"/>
  <c r="D34"/>
  <c r="D31"/>
  <c r="D28"/>
  <c r="D25"/>
  <c r="D22"/>
  <c r="D16"/>
  <c r="D13"/>
  <c r="D10"/>
  <c r="C36"/>
  <c r="C34"/>
  <c r="C31"/>
  <c r="C28"/>
  <c r="C25"/>
  <c r="C22"/>
  <c r="C19"/>
  <c r="C16"/>
  <c r="C13"/>
  <c r="C10"/>
  <c r="H25" l="1"/>
  <c r="C37"/>
  <c r="H13"/>
  <c r="H28"/>
  <c r="G37"/>
  <c r="G39" s="1"/>
  <c r="E37"/>
  <c r="A39" s="1"/>
  <c r="H34"/>
  <c r="D37"/>
  <c r="H31"/>
  <c r="F37"/>
  <c r="E39" s="1"/>
  <c r="H10"/>
  <c r="H37" l="1"/>
  <c r="C39" s="1"/>
  <c r="I39" s="1"/>
</calcChain>
</file>

<file path=xl/sharedStrings.xml><?xml version="1.0" encoding="utf-8"?>
<sst xmlns="http://schemas.openxmlformats.org/spreadsheetml/2006/main" count="61" uniqueCount="58">
  <si>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</si>
  <si>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</si>
  <si>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</si>
  <si>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</si>
  <si>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</si>
  <si>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</si>
  <si>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</si>
  <si>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</si>
  <si>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</si>
  <si>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</si>
  <si>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</si>
  <si>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</si>
  <si>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</si>
  <si>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</si>
  <si>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</si>
  <si>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</si>
  <si>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</si>
  <si>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</si>
  <si>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</si>
  <si>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</si>
  <si>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</si>
  <si>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</si>
  <si>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</si>
  <si>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</si>
  <si>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</si>
  <si>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</si>
  <si>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</si>
  <si>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</si>
  <si>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</si>
  <si>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</si>
  <si>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</si>
  <si>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</si>
  <si>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</si>
  <si>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</si>
  <si>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</si>
  <si>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</si>
  <si>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</si>
  <si>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</si>
  <si>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</si>
  <si>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</si>
  <si>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</si>
  <si>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</si>
  <si>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</si>
  <si>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</si>
  <si>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</si>
  <si>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</si>
  <si>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</si>
  <si>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</si>
  <si>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</si>
  <si>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</si>
  <si>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</si>
  <si>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</si>
  <si>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  <phoneticPr fontId="12" type="noConversion"/>
  </si>
  <si>
    <t>会议日期：2018-1-8</t>
    <phoneticPr fontId="12" type="noConversion"/>
  </si>
  <si>
    <t xml:space="preserve"> </t>
    <phoneticPr fontId="12" type="noConversion"/>
  </si>
  <si>
    <t>团号HMOA-171102-STY608</t>
    <phoneticPr fontId="12" type="noConversion"/>
  </si>
  <si>
    <t xml:space="preserve"> </t>
    <phoneticPr fontId="12" type="noConversion"/>
  </si>
  <si>
    <t>活动使用费用</t>
    <phoneticPr fontId="12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</si>
</sst>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/>
  </cellStyleXfs>
  <cellXfs count="6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3" fillId="0" borderId="2" xfId="4" applyBorder="1"/>
    <xf numFmtId="0" fontId="13" fillId="0" borderId="2" xfId="4" applyBorder="1"/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6" fontId="5" fillId="6" borderId="6" xfId="0" applyNumberFormat="1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40"/>
  <sheetViews>
    <sheetView tabSelected="1" view="pageBreakPreview" zoomScale="85" zoomScaleNormal="100" zoomScaleSheetLayoutView="85" workbookViewId="0">
      <selection activeCell="I30" sqref="I30"/>
    </sheetView>
  </sheetViews>
  <sheetFormatPr defaultColWidth="9" defaultRowHeight="21" customHeight="1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>
      <c r="C2" s="31" t="s">
        <v>0</v>
      </c>
      <c r="D2" s="31"/>
      <c r="E2" s="31"/>
      <c r="F2" s="31"/>
      <c r="G2" s="31"/>
      <c r="H2" s="31"/>
      <c r="I2" s="16"/>
      <c r="J2" s="16"/>
      <c r="K2" s="16"/>
      <c r="L2" s="16"/>
    </row>
    <row r="3" spans="1:12" ht="21" customHeight="1">
      <c r="H3" s="56" t="s">
        <v>55</v>
      </c>
      <c r="I3" s="56"/>
      <c r="J3" s="56" t="s">
        <v>53</v>
      </c>
    </row>
    <row r="4" spans="1:12" ht="21" customHeight="1">
      <c r="H4" s="57"/>
      <c r="I4" s="57"/>
      <c r="J4" s="57"/>
    </row>
    <row r="5" spans="1:12" ht="21" customHeight="1">
      <c r="A5" s="42" t="s">
        <v>1</v>
      </c>
      <c r="B5" s="47" t="s">
        <v>2</v>
      </c>
      <c r="C5" s="32" t="s">
        <v>3</v>
      </c>
      <c r="D5" s="32"/>
      <c r="E5" s="32"/>
      <c r="F5" s="33" t="s">
        <v>4</v>
      </c>
      <c r="G5" s="33"/>
      <c r="H5" s="33"/>
      <c r="I5" s="33"/>
      <c r="J5" s="47" t="s">
        <v>5</v>
      </c>
    </row>
    <row r="6" spans="1:12" ht="21" customHeight="1">
      <c r="A6" s="42"/>
      <c r="B6" s="47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47"/>
    </row>
    <row r="7" spans="1:12" ht="21" customHeight="1">
      <c r="A7" s="43">
        <v>1</v>
      </c>
      <c r="B7" s="37" t="s">
        <v>13</v>
      </c>
      <c r="C7" s="48">
        <v>0</v>
      </c>
      <c r="D7" s="53"/>
      <c r="E7" s="48">
        <f>C7*D7</f>
        <v>0</v>
      </c>
      <c r="F7" s="8">
        <v>0</v>
      </c>
      <c r="G7" s="8">
        <v>0</v>
      </c>
      <c r="H7" s="8">
        <f t="shared" ref="H7:H9" si="0">F7+G7</f>
        <v>0</v>
      </c>
      <c r="I7" s="17"/>
      <c r="J7" s="58" t="s">
        <v>14</v>
      </c>
    </row>
    <row r="8" spans="1:12" ht="21" customHeight="1">
      <c r="A8" s="43"/>
      <c r="B8" s="37"/>
      <c r="C8" s="48"/>
      <c r="D8" s="53"/>
      <c r="E8" s="48"/>
      <c r="F8" s="8">
        <v>0</v>
      </c>
      <c r="G8" s="8">
        <v>0</v>
      </c>
      <c r="H8" s="8">
        <f t="shared" si="0"/>
        <v>0</v>
      </c>
      <c r="I8" s="17"/>
      <c r="J8" s="59"/>
    </row>
    <row r="9" spans="1:12" ht="21" customHeight="1">
      <c r="A9" s="43"/>
      <c r="B9" s="37"/>
      <c r="C9" s="48"/>
      <c r="D9" s="53"/>
      <c r="E9" s="48"/>
      <c r="F9" s="8">
        <v>0</v>
      </c>
      <c r="G9" s="8">
        <v>0</v>
      </c>
      <c r="H9" s="8">
        <f t="shared" si="0"/>
        <v>0</v>
      </c>
      <c r="I9" s="17"/>
      <c r="J9" s="59"/>
    </row>
    <row r="10" spans="1:12" s="1" customFormat="1" ht="21" customHeight="1">
      <c r="A10" s="9"/>
      <c r="B10" s="10" t="s">
        <v>15</v>
      </c>
      <c r="C10" s="11">
        <f>SUM(C7)</f>
        <v>0</v>
      </c>
      <c r="D10" s="11">
        <f>SUM(D7)</f>
        <v>0</v>
      </c>
      <c r="E10" s="11">
        <f>SUM(E7)</f>
        <v>0</v>
      </c>
      <c r="F10" s="11">
        <f>SUM(F7:F9)</f>
        <v>0</v>
      </c>
      <c r="G10" s="11">
        <f>SUM(G7:G9)</f>
        <v>0</v>
      </c>
      <c r="H10" s="11">
        <f>SUM(H7:H9)</f>
        <v>0</v>
      </c>
      <c r="I10" s="18"/>
      <c r="J10" s="60"/>
    </row>
    <row r="11" spans="1:12" ht="21" customHeight="1">
      <c r="A11" s="44">
        <v>2</v>
      </c>
      <c r="B11" s="38" t="s">
        <v>16</v>
      </c>
      <c r="C11" s="50">
        <v>0</v>
      </c>
      <c r="D11" s="44"/>
      <c r="E11" s="50">
        <f>C11*D11</f>
        <v>0</v>
      </c>
      <c r="F11" s="8">
        <v>0</v>
      </c>
      <c r="G11" s="8">
        <v>0</v>
      </c>
      <c r="H11" s="8">
        <f t="shared" ref="H11" si="1">F11+G11</f>
        <v>0</v>
      </c>
      <c r="I11" s="17"/>
      <c r="J11" s="58" t="s">
        <v>17</v>
      </c>
    </row>
    <row r="12" spans="1:12" ht="21" customHeight="1">
      <c r="A12" s="45"/>
      <c r="B12" s="39"/>
      <c r="C12" s="51"/>
      <c r="D12" s="45"/>
      <c r="E12" s="51"/>
      <c r="F12" s="8">
        <v>0</v>
      </c>
      <c r="G12" s="8">
        <v>0</v>
      </c>
      <c r="H12" s="8">
        <f t="shared" ref="H12" si="2">F12+G12</f>
        <v>0</v>
      </c>
      <c r="I12" s="17"/>
      <c r="J12" s="59"/>
    </row>
    <row r="13" spans="1:12" s="1" customFormat="1" ht="21" customHeight="1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 t="shared" ref="F13:H13" si="3">SUM(F11:F12)</f>
        <v>0</v>
      </c>
      <c r="G13" s="11">
        <f t="shared" si="3"/>
        <v>0</v>
      </c>
      <c r="H13" s="11">
        <f t="shared" si="3"/>
        <v>0</v>
      </c>
      <c r="I13" s="18"/>
      <c r="J13" s="60"/>
    </row>
    <row r="14" spans="1:12" ht="21" customHeight="1">
      <c r="A14" s="43">
        <v>3</v>
      </c>
      <c r="B14" s="37" t="s">
        <v>19</v>
      </c>
      <c r="C14" s="48">
        <v>0</v>
      </c>
      <c r="D14" s="53"/>
      <c r="E14" s="48">
        <f>C14*D14</f>
        <v>0</v>
      </c>
      <c r="F14" s="29">
        <v>0</v>
      </c>
      <c r="G14" s="8">
        <v>0</v>
      </c>
      <c r="H14" s="30">
        <v>0</v>
      </c>
      <c r="I14" s="30" t="s">
        <v>56</v>
      </c>
      <c r="J14" s="61" t="s">
        <v>20</v>
      </c>
    </row>
    <row r="15" spans="1:12" ht="21" customHeight="1">
      <c r="A15" s="43"/>
      <c r="B15" s="37"/>
      <c r="C15" s="48"/>
      <c r="D15" s="53"/>
      <c r="E15" s="48"/>
      <c r="F15" s="29">
        <v>0</v>
      </c>
      <c r="G15" s="25">
        <v>0</v>
      </c>
      <c r="H15" s="30">
        <v>0</v>
      </c>
      <c r="I15" s="30" t="s">
        <v>54</v>
      </c>
      <c r="J15" s="62"/>
    </row>
    <row r="16" spans="1:12" s="1" customFormat="1" ht="21" customHeight="1">
      <c r="A16" s="9"/>
      <c r="B16" s="10" t="s">
        <v>22</v>
      </c>
      <c r="C16" s="11">
        <f>SUM(C14)</f>
        <v>0</v>
      </c>
      <c r="D16" s="11">
        <f t="shared" ref="D16:E16" si="4">SUM(D14)</f>
        <v>0</v>
      </c>
      <c r="E16" s="11">
        <f t="shared" si="4"/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8"/>
      <c r="J16" s="63"/>
    </row>
    <row r="17" spans="1:10" ht="21" customHeight="1">
      <c r="A17" s="43">
        <v>4</v>
      </c>
      <c r="B17" s="38" t="s">
        <v>23</v>
      </c>
      <c r="C17" s="12">
        <v>0</v>
      </c>
      <c r="D17" s="44">
        <v>0</v>
      </c>
      <c r="E17" s="12">
        <v>0</v>
      </c>
      <c r="F17" s="8">
        <v>0</v>
      </c>
      <c r="G17" s="8">
        <v>0</v>
      </c>
      <c r="H17" s="8">
        <v>0</v>
      </c>
      <c r="I17" s="19" t="s">
        <v>52</v>
      </c>
      <c r="J17" s="61" t="s">
        <v>24</v>
      </c>
    </row>
    <row r="18" spans="1:10" ht="21.95" customHeight="1">
      <c r="A18" s="43"/>
      <c r="B18" s="40"/>
      <c r="C18" s="12">
        <v>0</v>
      </c>
      <c r="D18" s="46"/>
      <c r="E18" s="12">
        <v>0</v>
      </c>
      <c r="F18" s="8">
        <v>0</v>
      </c>
      <c r="G18" s="8">
        <v>0</v>
      </c>
      <c r="H18" s="8">
        <v>0</v>
      </c>
      <c r="I18" s="20" t="s">
        <v>21</v>
      </c>
      <c r="J18" s="64"/>
    </row>
    <row r="19" spans="1:10" s="1" customFormat="1" ht="21" customHeight="1">
      <c r="A19" s="9"/>
      <c r="B19" s="10" t="s">
        <v>25</v>
      </c>
      <c r="C19" s="11">
        <f>SUM(C17:C18)</f>
        <v>0</v>
      </c>
      <c r="D19" s="11">
        <v>0</v>
      </c>
      <c r="E19" s="11">
        <f>SUM(E17:E18)</f>
        <v>0</v>
      </c>
      <c r="F19" s="11">
        <f>SUM(F17:F18)</f>
        <v>0</v>
      </c>
      <c r="G19" s="11">
        <f t="shared" ref="G19:H19" si="5">SUM(G17:G18)</f>
        <v>0</v>
      </c>
      <c r="H19" s="11">
        <f t="shared" si="5"/>
        <v>0</v>
      </c>
      <c r="I19" s="18"/>
      <c r="J19" s="63"/>
    </row>
    <row r="20" spans="1:10" ht="21" customHeight="1">
      <c r="A20" s="44">
        <v>5</v>
      </c>
      <c r="B20" s="38" t="s">
        <v>26</v>
      </c>
      <c r="C20" s="50">
        <v>0</v>
      </c>
      <c r="D20" s="44">
        <v>0</v>
      </c>
      <c r="E20" s="50">
        <v>0</v>
      </c>
      <c r="F20" s="8">
        <v>0</v>
      </c>
      <c r="G20" s="8">
        <v>0</v>
      </c>
      <c r="H20" s="8">
        <v>0</v>
      </c>
      <c r="I20" s="20" t="s">
        <v>52</v>
      </c>
      <c r="J20" s="58" t="s">
        <v>27</v>
      </c>
    </row>
    <row r="21" spans="1:10" ht="21" customHeight="1">
      <c r="A21" s="46"/>
      <c r="B21" s="40"/>
      <c r="C21" s="52"/>
      <c r="D21" s="46"/>
      <c r="E21" s="52"/>
      <c r="F21" s="24">
        <v>0</v>
      </c>
      <c r="G21" s="23">
        <v>0</v>
      </c>
      <c r="H21" s="24">
        <v>0</v>
      </c>
      <c r="I21" s="20" t="s">
        <v>52</v>
      </c>
      <c r="J21" s="65"/>
    </row>
    <row r="22" spans="1:10" s="1" customFormat="1" ht="21" customHeight="1">
      <c r="A22" s="9"/>
      <c r="B22" s="10" t="s">
        <v>28</v>
      </c>
      <c r="C22" s="11">
        <f>SUM(C20)</f>
        <v>0</v>
      </c>
      <c r="D22" s="11">
        <f>SUM(D20)</f>
        <v>0</v>
      </c>
      <c r="E22" s="11">
        <f>SUM(E20)</f>
        <v>0</v>
      </c>
      <c r="F22" s="11">
        <f>SUM(F20:F21)</f>
        <v>0</v>
      </c>
      <c r="G22" s="11">
        <f>SUM(G20:G21)</f>
        <v>0</v>
      </c>
      <c r="H22" s="11">
        <f>SUM(H20:H21)</f>
        <v>0</v>
      </c>
      <c r="I22" s="20"/>
      <c r="J22" s="60"/>
    </row>
    <row r="23" spans="1:10" ht="21" customHeight="1">
      <c r="A23" s="43">
        <v>6</v>
      </c>
      <c r="B23" s="37" t="s">
        <v>29</v>
      </c>
      <c r="C23" s="48">
        <v>0</v>
      </c>
      <c r="D23" s="53"/>
      <c r="E23" s="48">
        <f>C23*D23</f>
        <v>0</v>
      </c>
      <c r="F23" s="8">
        <v>0</v>
      </c>
      <c r="G23" s="8">
        <v>0</v>
      </c>
      <c r="H23" s="8">
        <f t="shared" ref="H23:H33" si="6">F23+G23</f>
        <v>0</v>
      </c>
      <c r="I23" s="17"/>
      <c r="J23" s="58" t="s">
        <v>30</v>
      </c>
    </row>
    <row r="24" spans="1:10" ht="21" customHeight="1">
      <c r="A24" s="43"/>
      <c r="B24" s="37"/>
      <c r="C24" s="48"/>
      <c r="D24" s="53"/>
      <c r="E24" s="48"/>
      <c r="F24" s="8">
        <v>0</v>
      </c>
      <c r="G24" s="8">
        <v>0</v>
      </c>
      <c r="H24" s="8">
        <f t="shared" si="6"/>
        <v>0</v>
      </c>
      <c r="I24" s="17"/>
      <c r="J24" s="64"/>
    </row>
    <row r="25" spans="1:10" s="1" customFormat="1" ht="21" customHeight="1">
      <c r="A25" s="9"/>
      <c r="B25" s="10" t="s">
        <v>31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>SUM(G23:G24)</f>
        <v>0</v>
      </c>
      <c r="H25" s="11">
        <f>SUM(H23:H24)</f>
        <v>0</v>
      </c>
      <c r="I25" s="18"/>
      <c r="J25" s="63"/>
    </row>
    <row r="26" spans="1:10" ht="21" customHeight="1">
      <c r="A26" s="43">
        <v>7</v>
      </c>
      <c r="B26" s="37" t="s">
        <v>32</v>
      </c>
      <c r="C26" s="48">
        <v>0</v>
      </c>
      <c r="D26" s="53">
        <v>0</v>
      </c>
      <c r="E26" s="48">
        <f>C26*D26</f>
        <v>0</v>
      </c>
      <c r="F26" s="8">
        <v>2475</v>
      </c>
      <c r="G26" s="8">
        <v>0</v>
      </c>
      <c r="H26" s="8">
        <v>2475</v>
      </c>
      <c r="I26" s="17" t="s">
        <v>57</v>
      </c>
      <c r="J26" s="54"/>
    </row>
    <row r="27" spans="1:10" ht="21" customHeight="1">
      <c r="A27" s="43"/>
      <c r="B27" s="37"/>
      <c r="C27" s="48"/>
      <c r="D27" s="53"/>
      <c r="E27" s="48"/>
      <c r="F27" s="8">
        <v>0</v>
      </c>
      <c r="G27" s="8">
        <v>0</v>
      </c>
      <c r="H27" s="8">
        <f t="shared" si="6"/>
        <v>0</v>
      </c>
      <c r="I27" s="17"/>
      <c r="J27" s="66"/>
    </row>
    <row r="28" spans="1:10" s="1" customFormat="1" ht="21" customHeight="1">
      <c r="A28" s="9"/>
      <c r="B28" s="10" t="s">
        <v>33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v>0</v>
      </c>
      <c r="G28" s="11">
        <f>SUM(G26:G27)</f>
        <v>0</v>
      </c>
      <c r="H28" s="11">
        <f>SUM(H26:H27)</f>
        <v>2475</v>
      </c>
      <c r="I28" s="18"/>
      <c r="J28" s="55"/>
    </row>
    <row r="29" spans="1:10" ht="21" customHeight="1">
      <c r="A29" s="43">
        <v>8</v>
      </c>
      <c r="B29" s="37" t="s">
        <v>34</v>
      </c>
      <c r="C29" s="48">
        <v>0</v>
      </c>
      <c r="D29" s="53"/>
      <c r="E29" s="48">
        <f>C29*D29</f>
        <v>0</v>
      </c>
      <c r="F29" s="8">
        <v>0</v>
      </c>
      <c r="G29" s="8">
        <v>0</v>
      </c>
      <c r="H29" s="8">
        <f t="shared" si="6"/>
        <v>0</v>
      </c>
      <c r="I29" s="17"/>
      <c r="J29" s="61" t="s">
        <v>35</v>
      </c>
    </row>
    <row r="30" spans="1:10" ht="21" customHeight="1">
      <c r="A30" s="43"/>
      <c r="B30" s="37"/>
      <c r="C30" s="48"/>
      <c r="D30" s="53"/>
      <c r="E30" s="48"/>
      <c r="F30" s="8">
        <v>0</v>
      </c>
      <c r="G30" s="8">
        <v>0</v>
      </c>
      <c r="H30" s="8">
        <f t="shared" si="6"/>
        <v>0</v>
      </c>
      <c r="I30" s="17"/>
      <c r="J30" s="64"/>
    </row>
    <row r="31" spans="1:10" s="1" customFormat="1" ht="21" customHeight="1">
      <c r="A31" s="9"/>
      <c r="B31" s="10" t="s">
        <v>36</v>
      </c>
      <c r="C31" s="11">
        <f>SUM(C29)</f>
        <v>0</v>
      </c>
      <c r="D31" s="11">
        <f t="shared" ref="D31:E31" si="7">SUM(D29)</f>
        <v>0</v>
      </c>
      <c r="E31" s="11">
        <f t="shared" si="7"/>
        <v>0</v>
      </c>
      <c r="F31" s="11">
        <f>SUM(F29:F30)</f>
        <v>0</v>
      </c>
      <c r="G31" s="11">
        <f t="shared" ref="G31:H31" si="8">SUM(G29:G30)</f>
        <v>0</v>
      </c>
      <c r="H31" s="11">
        <f t="shared" si="8"/>
        <v>0</v>
      </c>
      <c r="I31" s="18"/>
      <c r="J31" s="63"/>
    </row>
    <row r="32" spans="1:10" ht="21" customHeight="1">
      <c r="A32" s="43">
        <v>9</v>
      </c>
      <c r="B32" s="37" t="s">
        <v>37</v>
      </c>
      <c r="C32" s="48">
        <v>0</v>
      </c>
      <c r="D32" s="53"/>
      <c r="E32" s="48">
        <f>C32*D32</f>
        <v>0</v>
      </c>
      <c r="F32" s="8">
        <v>0</v>
      </c>
      <c r="G32" s="8">
        <v>0</v>
      </c>
      <c r="H32" s="8">
        <f t="shared" si="6"/>
        <v>0</v>
      </c>
      <c r="I32" s="17"/>
      <c r="J32" s="58" t="s">
        <v>38</v>
      </c>
    </row>
    <row r="33" spans="1:10" ht="21" customHeight="1">
      <c r="A33" s="43"/>
      <c r="B33" s="37"/>
      <c r="C33" s="48"/>
      <c r="D33" s="53"/>
      <c r="E33" s="48"/>
      <c r="F33" s="8">
        <v>0</v>
      </c>
      <c r="G33" s="8">
        <v>0</v>
      </c>
      <c r="H33" s="8">
        <f t="shared" si="6"/>
        <v>0</v>
      </c>
      <c r="I33" s="17"/>
      <c r="J33" s="59"/>
    </row>
    <row r="34" spans="1:10" s="1" customFormat="1" ht="21" customHeight="1">
      <c r="A34" s="9"/>
      <c r="B34" s="10" t="s">
        <v>39</v>
      </c>
      <c r="C34" s="11">
        <f>SUM(C32)</f>
        <v>0</v>
      </c>
      <c r="D34" s="11">
        <f t="shared" ref="D34:E34" si="9">SUM(D32)</f>
        <v>0</v>
      </c>
      <c r="E34" s="11">
        <f t="shared" si="9"/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8"/>
      <c r="J34" s="60"/>
    </row>
    <row r="35" spans="1:10" ht="45" customHeight="1">
      <c r="A35" s="27">
        <v>10</v>
      </c>
      <c r="B35" s="28" t="s">
        <v>40</v>
      </c>
      <c r="C35" s="12">
        <v>0</v>
      </c>
      <c r="D35" s="26"/>
      <c r="E35" s="12">
        <v>0</v>
      </c>
      <c r="F35" s="8">
        <v>0</v>
      </c>
      <c r="G35" s="8">
        <v>0</v>
      </c>
      <c r="H35" s="8">
        <v>0</v>
      </c>
      <c r="I35" s="19" t="s">
        <v>21</v>
      </c>
      <c r="J35" s="54"/>
    </row>
    <row r="36" spans="1:10" s="1" customFormat="1" ht="21" customHeight="1">
      <c r="A36" s="9"/>
      <c r="B36" s="10" t="s">
        <v>41</v>
      </c>
      <c r="C36" s="11">
        <f>SUM(C35:C35)</f>
        <v>0</v>
      </c>
      <c r="D36" s="11">
        <f t="shared" ref="D36" si="10">SUM(D35)</f>
        <v>0</v>
      </c>
      <c r="E36" s="11">
        <f>SUM(E35:E35)</f>
        <v>0</v>
      </c>
      <c r="F36" s="11">
        <f>SUM(F35:F35)</f>
        <v>0</v>
      </c>
      <c r="G36" s="11">
        <f>SUM(G35:G35)</f>
        <v>0</v>
      </c>
      <c r="H36" s="11">
        <f>SUM(H35:H35)</f>
        <v>0</v>
      </c>
      <c r="I36" s="18"/>
      <c r="J36" s="55"/>
    </row>
    <row r="37" spans="1:10" ht="21" customHeight="1">
      <c r="A37" s="9"/>
      <c r="B37" s="10" t="s">
        <v>42</v>
      </c>
      <c r="C37" s="11">
        <f t="shared" ref="C37:H37" si="11">SUM(C36,C34,C31,C28,C25,C22,C19,C16,C13,C10)</f>
        <v>0</v>
      </c>
      <c r="D37" s="11">
        <f t="shared" si="11"/>
        <v>0</v>
      </c>
      <c r="E37" s="11">
        <f t="shared" si="11"/>
        <v>0</v>
      </c>
      <c r="F37" s="11">
        <f t="shared" si="11"/>
        <v>0</v>
      </c>
      <c r="G37" s="11">
        <f t="shared" si="11"/>
        <v>0</v>
      </c>
      <c r="H37" s="11">
        <f t="shared" si="11"/>
        <v>2475</v>
      </c>
      <c r="I37" s="18"/>
      <c r="J37" s="20"/>
    </row>
    <row r="38" spans="1:10" ht="21" customHeight="1">
      <c r="A38" s="34" t="s">
        <v>43</v>
      </c>
      <c r="B38" s="35"/>
      <c r="C38" s="36" t="s">
        <v>44</v>
      </c>
      <c r="D38" s="36"/>
      <c r="E38" s="36" t="s">
        <v>45</v>
      </c>
      <c r="F38" s="36"/>
      <c r="G38" s="36" t="s">
        <v>46</v>
      </c>
      <c r="H38" s="36"/>
      <c r="I38" s="21" t="s">
        <v>47</v>
      </c>
    </row>
    <row r="39" spans="1:10" ht="21" customHeight="1">
      <c r="A39" s="49">
        <f>E37</f>
        <v>0</v>
      </c>
      <c r="B39" s="41"/>
      <c r="C39" s="41">
        <f>H37</f>
        <v>2475</v>
      </c>
      <c r="D39" s="41"/>
      <c r="E39" s="41">
        <f>F37</f>
        <v>0</v>
      </c>
      <c r="F39" s="41"/>
      <c r="G39" s="41">
        <f>G37</f>
        <v>0</v>
      </c>
      <c r="H39" s="41"/>
      <c r="I39" s="22">
        <f>A39-C39</f>
        <v>-2475</v>
      </c>
    </row>
    <row r="40" spans="1:10" ht="21" customHeight="1">
      <c r="A40" s="13" t="s">
        <v>48</v>
      </c>
      <c r="B40" s="14"/>
      <c r="C40" s="15" t="s">
        <v>49</v>
      </c>
      <c r="D40" s="13"/>
      <c r="E40" s="13" t="s">
        <v>50</v>
      </c>
      <c r="F40" s="13"/>
      <c r="G40" s="13" t="s">
        <v>51</v>
      </c>
      <c r="H40" s="13"/>
      <c r="I40" s="14"/>
    </row>
  </sheetData>
  <mergeCells count="69">
    <mergeCell ref="J35:J36"/>
    <mergeCell ref="H3:I4"/>
    <mergeCell ref="E26:E27"/>
    <mergeCell ref="E29:E30"/>
    <mergeCell ref="E32:E33"/>
    <mergeCell ref="J3:J4"/>
    <mergeCell ref="J5:J6"/>
    <mergeCell ref="J7:J10"/>
    <mergeCell ref="J11:J13"/>
    <mergeCell ref="J14:J16"/>
    <mergeCell ref="J17:J19"/>
    <mergeCell ref="J20:J22"/>
    <mergeCell ref="J23:J25"/>
    <mergeCell ref="J26:J28"/>
    <mergeCell ref="J29:J31"/>
    <mergeCell ref="J32:J34"/>
    <mergeCell ref="E7:E9"/>
    <mergeCell ref="E11:E12"/>
    <mergeCell ref="E14:E15"/>
    <mergeCell ref="E20:E21"/>
    <mergeCell ref="E23:E24"/>
    <mergeCell ref="A39:B39"/>
    <mergeCell ref="C39:D39"/>
    <mergeCell ref="C7:C9"/>
    <mergeCell ref="C11:C12"/>
    <mergeCell ref="C14:C15"/>
    <mergeCell ref="C20:C21"/>
    <mergeCell ref="C23:C24"/>
    <mergeCell ref="D23:D24"/>
    <mergeCell ref="D26:D27"/>
    <mergeCell ref="D29:D30"/>
    <mergeCell ref="D32:D33"/>
    <mergeCell ref="D7:D9"/>
    <mergeCell ref="D11:D12"/>
    <mergeCell ref="D14:D15"/>
    <mergeCell ref="D17:D18"/>
    <mergeCell ref="D20:D21"/>
    <mergeCell ref="E39:F39"/>
    <mergeCell ref="G39:H39"/>
    <mergeCell ref="A5:A6"/>
    <mergeCell ref="A7:A9"/>
    <mergeCell ref="A11:A12"/>
    <mergeCell ref="A14:A15"/>
    <mergeCell ref="A17:A18"/>
    <mergeCell ref="A20:A21"/>
    <mergeCell ref="A23:A24"/>
    <mergeCell ref="A26:A27"/>
    <mergeCell ref="A29:A30"/>
    <mergeCell ref="A32:A33"/>
    <mergeCell ref="B5:B6"/>
    <mergeCell ref="C26:C27"/>
    <mergeCell ref="C29:C30"/>
    <mergeCell ref="C32:C33"/>
    <mergeCell ref="C2:H2"/>
    <mergeCell ref="C5:E5"/>
    <mergeCell ref="F5:I5"/>
    <mergeCell ref="A38:B38"/>
    <mergeCell ref="C38:D38"/>
    <mergeCell ref="E38:F38"/>
    <mergeCell ref="G38:H38"/>
    <mergeCell ref="B7:B9"/>
    <mergeCell ref="B11:B12"/>
    <mergeCell ref="B14:B15"/>
    <mergeCell ref="B17:B18"/>
    <mergeCell ref="B20:B21"/>
    <mergeCell ref="B23:B24"/>
    <mergeCell ref="B26:B27"/>
    <mergeCell ref="B29:B30"/>
    <mergeCell ref="B32:B33"/>
  </mergeCells>
  <phoneticPr fontId="12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2018-03-21T06:50:00Z</cp:lastPrinted>
  <dcterms:created xsi:type="dcterms:W3CDTF">2014-04-15T08:52:00Z</dcterms:created>
  <dcterms:modified xsi:type="dcterms:W3CDTF">2018-03-22T07:21:50Z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