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98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<sst xmlns="http://schemas.openxmlformats.org/spreadsheetml/2006/main" count="110" uniqueCount="82">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</sst>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6" sqref="I6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>
        <v>800</v>
      </c>
      <c r="G6" s="53"/>
      <c r="H6" s="53"/>
      <c r="I6" s="55" t="s">
        <v>15</v>
      </c>
      <c r="J6" s="56" t="s">
        <v>16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17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800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18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19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20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21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22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23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24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25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26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27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28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29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30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31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32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33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34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35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36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37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38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39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40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41</v>
      </c>
      <c r="C43" s="53">
        <v>0</v>
      </c>
      <c r="D43" s="54"/>
      <c r="E43" s="53">
        <f t="shared" si="1"/>
        <v>0</v>
      </c>
      <c r="F43" s="53"/>
      <c r="G43" s="53">
        <v>0</v>
      </c>
      <c r="H43" s="53"/>
      <c r="I43" s="55"/>
      <c r="J43" s="72"/>
    </row>
    <row r="44" customHeight="1" spans="1:10">
      <c r="A44" s="75"/>
      <c r="B44" s="52"/>
      <c r="C44" s="53"/>
      <c r="D44" s="54"/>
      <c r="E44" s="53"/>
      <c r="F44" s="53"/>
      <c r="G44" s="53">
        <v>0</v>
      </c>
      <c r="H44" s="53"/>
      <c r="I44" s="55"/>
      <c r="J44" s="73"/>
    </row>
    <row r="45" customHeight="1" spans="1:10">
      <c r="A45" s="75"/>
      <c r="B45" s="52"/>
      <c r="C45" s="53"/>
      <c r="D45" s="54"/>
      <c r="E45" s="53"/>
      <c r="F45" s="53"/>
      <c r="G45" s="53">
        <v>0</v>
      </c>
      <c r="H45" s="53"/>
      <c r="I45" s="55"/>
      <c r="J45" s="73"/>
    </row>
    <row r="46" customHeight="1" spans="1:10">
      <c r="A46" s="75"/>
      <c r="B46" s="52"/>
      <c r="C46" s="53"/>
      <c r="D46" s="54"/>
      <c r="E46" s="53"/>
      <c r="F46" s="53"/>
      <c r="G46" s="53">
        <v>0</v>
      </c>
      <c r="H46" s="53"/>
      <c r="I46" s="55"/>
      <c r="J46" s="73"/>
    </row>
    <row r="47" customHeight="1" spans="1:10">
      <c r="A47" s="75"/>
      <c r="B47" s="52"/>
      <c r="C47" s="53"/>
      <c r="D47" s="54"/>
      <c r="E47" s="53"/>
      <c r="F47" s="53"/>
      <c r="G47" s="53">
        <v>0</v>
      </c>
      <c r="H47" s="53"/>
      <c r="I47" s="55"/>
      <c r="J47" s="73"/>
    </row>
    <row r="48" customHeight="1" spans="1:10">
      <c r="A48" s="75"/>
      <c r="B48" s="52"/>
      <c r="C48" s="53"/>
      <c r="D48" s="54"/>
      <c r="E48" s="53"/>
      <c r="F48" s="53"/>
      <c r="G48" s="53">
        <v>0</v>
      </c>
      <c r="H48" s="53"/>
      <c r="I48" s="55"/>
      <c r="J48" s="73"/>
    </row>
    <row r="49" s="39" customFormat="1" customHeight="1" spans="1:10">
      <c r="A49" s="58"/>
      <c r="B49" s="59" t="s">
        <v>42</v>
      </c>
      <c r="C49" s="60">
        <f>SUM(C43)</f>
        <v>0</v>
      </c>
      <c r="D49" s="60">
        <f t="shared" ref="D49:H49" si="14">SUM(D43)</f>
        <v>0</v>
      </c>
      <c r="E49" s="60">
        <f t="shared" si="14"/>
        <v>0</v>
      </c>
      <c r="F49" s="60">
        <f>SUM(F43:F48)</f>
        <v>0</v>
      </c>
      <c r="G49" s="60">
        <f t="shared" si="14"/>
        <v>0</v>
      </c>
      <c r="H49" s="60">
        <f>SUM(H43:H48)</f>
        <v>0</v>
      </c>
      <c r="I49" s="61"/>
      <c r="J49" s="74"/>
    </row>
    <row r="50" customHeight="1" spans="1:10">
      <c r="A50" s="58"/>
      <c r="B50" s="59" t="s">
        <v>43</v>
      </c>
      <c r="C50" s="60">
        <f>SUM(C49,C42,C38,C35,C30,C25,C22,C19,C14,C11)</f>
        <v>0</v>
      </c>
      <c r="D50" s="60">
        <f t="shared" ref="D50:H50" si="15">SUM(D49,D42,D38,D35,D30,D25,D22,D19,D14,D11)</f>
        <v>0</v>
      </c>
      <c r="E50" s="60">
        <f t="shared" si="15"/>
        <v>0</v>
      </c>
      <c r="F50" s="60">
        <f t="shared" si="15"/>
        <v>800</v>
      </c>
      <c r="G50" s="60">
        <f t="shared" si="15"/>
        <v>0</v>
      </c>
      <c r="H50" s="60">
        <f t="shared" si="15"/>
        <v>0</v>
      </c>
      <c r="I50" s="61"/>
      <c r="J50" s="76"/>
    </row>
    <row r="54" customHeight="1" spans="1:10">
      <c r="A54" s="77" t="s">
        <v>44</v>
      </c>
      <c r="B54" s="78"/>
      <c r="C54" s="79" t="s">
        <v>45</v>
      </c>
      <c r="D54" s="79"/>
      <c r="E54" s="79" t="s">
        <v>46</v>
      </c>
      <c r="F54" s="79"/>
      <c r="G54" s="79" t="s">
        <v>47</v>
      </c>
      <c r="H54" s="79"/>
      <c r="I54" s="80" t="s">
        <v>48</v>
      </c>
    </row>
    <row r="55" customHeight="1" spans="1:10">
      <c r="A55" s="81">
        <f>E50</f>
        <v>0</v>
      </c>
      <c r="B55" s="82"/>
      <c r="C55" s="82">
        <f>H50</f>
        <v>0</v>
      </c>
      <c r="D55" s="82"/>
      <c r="E55" s="82">
        <f>F50</f>
        <v>800</v>
      </c>
      <c r="F55" s="82"/>
      <c r="G55" s="82">
        <f>G50</f>
        <v>0</v>
      </c>
      <c r="H55" s="82"/>
      <c r="I55" s="83">
        <f>A55-C55</f>
        <v>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8" workbookViewId="0">
      <selection activeCell="F8" sqref="F8:G8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>
        <v>323.16</v>
      </c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>
        <v>372.3</v>
      </c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86137</cp:lastModifiedBy>
  <dcterms:created xsi:type="dcterms:W3CDTF">2014-04-15T08:52:00Z</dcterms:created>
  <cp:lastPrinted>2017-01-19T02:25:00Z</cp:lastPrinted>
  <dcterms:modified xsi:type="dcterms:W3CDTF">2025-11-19T07:50:43Z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07298FE85FE64E17A2163B018FC1FDCF_13</vt:lpwstr>
  </property>
  <property fmtid="{D5CDD505-2E9C-101B-9397-08002B2CF9AE}" pid="3" name="KSOProductBuildVer">
    <vt:lpwstr>2052-12.1.0.23542</vt:lpwstr>
  </property>
</Properties>
</file>