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<sst xmlns="http://schemas.openxmlformats.org/spreadsheetml/2006/main" count="112" uniqueCount="91">
  <si>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</si>
  <si>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团号：HMTA-240630-BMC730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</si>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</sst>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8" sqref="I8"/>
    </sheetView>
  </sheetViews>
  <sheetFormatPr defaultColWidth="9" defaultRowHeight="21" customHeight="1"/>
  <cols>
    <col min="1" max="1" width="9" style="51"/>
    <col min="2" max="2" width="16.7583333333333" customWidth="1"/>
    <col min="3" max="3" width="12.875" style="52"/>
    <col min="5" max="5" width="11.8166666666667"/>
    <col min="6" max="6" width="11.5"/>
    <col min="8" max="8" width="10.3833333333333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59675</v>
      </c>
      <c r="D8" s="64"/>
      <c r="E8" s="63">
        <v>0</v>
      </c>
      <c r="F8" s="63">
        <v>59675</v>
      </c>
      <c r="G8" s="63">
        <v>0</v>
      </c>
      <c r="H8" s="63">
        <v>59675</v>
      </c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J9" s="85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ref="H8:H45" si="0">F10+G10</f>
        <v>0</v>
      </c>
      <c r="I10" s="83"/>
      <c r="J10" s="8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3"/>
      <c r="J11" s="85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59675</v>
      </c>
      <c r="D13" s="67">
        <f>SUM(D8)</f>
        <v>0</v>
      </c>
      <c r="E13" s="67">
        <f>SUM(E8)</f>
        <v>0</v>
      </c>
      <c r="F13" s="67">
        <f>SUM(F8:F12)</f>
        <v>59675</v>
      </c>
      <c r="G13" s="67">
        <f t="shared" ref="G13:H13" si="1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3"/>
      <c r="J45" s="91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3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3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3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3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3"/>
      <c r="J50" s="92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6"/>
      <c r="J52" s="93"/>
    </row>
    <row r="53" customHeight="1" spans="1:10">
      <c r="A53" s="65"/>
      <c r="B53" s="66" t="s">
        <v>44</v>
      </c>
      <c r="C53" s="67">
        <f>SUM(C52,C44,C40,C37,C32,C27,C24,C21,C16,C13)</f>
        <v>59675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59675</v>
      </c>
      <c r="G53" s="67">
        <f t="shared" si="22"/>
        <v>0</v>
      </c>
      <c r="H53" s="67">
        <f t="shared" si="22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v>59675</v>
      </c>
      <c r="D58" s="78"/>
      <c r="E58" s="78">
        <f>F53</f>
        <v>59675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3.5"/>
  <cols>
    <col min="1" max="1" width="1.5" customWidth="1"/>
    <col min="2" max="3" width="2.25833333333333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喻白w</cp:lastModifiedBy>
  <dcterms:created xsi:type="dcterms:W3CDTF">2014-04-15T08:52:00Z</dcterms:created>
  <cp:lastPrinted>2017-09-06T05:53:00Z</cp:lastPrinted>
  <dcterms:modified xsi:type="dcterms:W3CDTF">2024-05-22T02:11:44Z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A6DB75537AC349AEBA9381D806C56F60_13</vt:lpwstr>
  </property>
</Properties>
</file>