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<sst xmlns="http://schemas.openxmlformats.org/spreadsheetml/2006/main" count="53" uniqueCount="53">
  <si>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【费用报销单】</t>
  </si>
  <si>
    <t>团号：HMOA-220817-BJS872</t>
  </si>
  <si>
    <t>会议日期：2022.8.26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</si>
  <si>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</si>
  <si>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</si>
  <si>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</si>
  <si>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</si>
  <si>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</si>
  <si>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</si>
  <si>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</si>
  <si>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</si>
  <si>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</si>
  <si>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</si>
  <si>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</si>
  <si>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</si>
  <si>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</si>
  <si>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</si>
  <si>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</si>
  <si>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</si>
  <si>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</si>
  <si>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</si>
  <si>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</si>
  <si>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</si>
  <si>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</si>
  <si>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</si>
  <si>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</si>
  <si>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</si>
  <si>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</si>
  <si>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花艺植物采购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</si>
  <si>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</si>
  <si>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</si>
  <si>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</si>
  <si>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乐队4人费用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</si>
  <si>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</si>
  <si>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</si>
  <si>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</si>
  <si>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</si>
  <si>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</si>
  <si>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</si>
  <si>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</si>
  <si>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其他费用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</si>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</sst>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9" borderId="12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1" xfId="0" applyNumberFormat="1" applyFont="1" applyFill="1" applyBorder="1" applyAlignment="1">
      <alignment horizontal="right" vertical="center"/>
    </xf>
    <xf numFmtId="40" fontId="0" fillId="0" borderId="1" xfId="0" applyNumberForma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Font="1" applyFill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923290</xdr:colOff>
      <xdr:row>3</xdr:row>
      <xdr:rowOff>3810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700" y="12700"/>
          <a:ext cx="1587500" cy="791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48"/>
  <sheetViews>
    <sheetView tabSelected="1" topLeftCell="A23" workbookViewId="0">
      <selection activeCell="J43" sqref="J43"/>
    </sheetView>
  </sheetViews>
  <sheetFormatPr defaultColWidth="8.88333333333333" defaultRowHeight="21" customHeight="1"/>
  <cols>
    <col min="1" max="1" width="8.88333333333333" style="2"/>
    <col min="2" max="2" width="16.5583333333333" customWidth="1"/>
    <col min="3" max="3" width="13.1083333333333" style="3" customWidth="1"/>
    <col min="4" max="4" width="8.88333333333333" style="2"/>
    <col min="5" max="5" width="16.2166666666667" style="2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4" t="s">
        <v>0</v>
      </c>
      <c r="D2" s="4"/>
      <c r="E2" s="4"/>
      <c r="F2" s="4"/>
      <c r="G2" s="4"/>
      <c r="H2" s="4"/>
      <c r="I2" s="41"/>
      <c r="J2" s="41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0">
        <v>0</v>
      </c>
      <c r="E8" s="37">
        <f>C8*D8</f>
        <v>0</v>
      </c>
      <c r="F8" s="24">
        <v>0</v>
      </c>
      <c r="G8" s="24">
        <v>0</v>
      </c>
      <c r="H8" s="24">
        <f>F8+G8</f>
        <v>0</v>
      </c>
      <c r="I8" s="42"/>
      <c r="J8" s="43" t="s">
        <v>16</v>
      </c>
    </row>
    <row r="9" s="1" customFormat="1" customHeight="1" spans="1:10">
      <c r="A9" s="13"/>
      <c r="B9" s="14" t="s">
        <v>17</v>
      </c>
      <c r="C9" s="15">
        <f>SUM(C8)</f>
        <v>0</v>
      </c>
      <c r="D9" s="16">
        <f>SUM(D8)</f>
        <v>0</v>
      </c>
      <c r="E9" s="16">
        <f>SUM(E8)</f>
        <v>0</v>
      </c>
      <c r="F9" s="15">
        <f>SUM(F8:F8)</f>
        <v>0</v>
      </c>
      <c r="G9" s="15">
        <f>SUM(G8:G8)</f>
        <v>0</v>
      </c>
      <c r="H9" s="15">
        <f>SUM(H8:H8)</f>
        <v>0</v>
      </c>
      <c r="I9" s="44"/>
      <c r="J9" s="45"/>
    </row>
    <row r="10" ht="24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2">
        <v>0</v>
      </c>
      <c r="G10" s="12">
        <v>0</v>
      </c>
      <c r="H10" s="12">
        <f>F10+G10</f>
        <v>0</v>
      </c>
      <c r="I10" s="46"/>
      <c r="J10" s="43" t="s">
        <v>19</v>
      </c>
    </row>
    <row r="11" s="1" customFormat="1" customHeight="1" spans="1:10">
      <c r="A11" s="13"/>
      <c r="B11" s="14" t="s">
        <v>20</v>
      </c>
      <c r="C11" s="15">
        <f>SUM(C10)</f>
        <v>0</v>
      </c>
      <c r="D11" s="16">
        <f>SUM(D10)</f>
        <v>0</v>
      </c>
      <c r="E11" s="16">
        <f>SUM(E10)</f>
        <v>0</v>
      </c>
      <c r="F11" s="15">
        <f>SUM(F10:F10)</f>
        <v>0</v>
      </c>
      <c r="G11" s="15">
        <f>SUM(G10:G10)</f>
        <v>0</v>
      </c>
      <c r="H11" s="15">
        <f>SUM(H10:H10)</f>
        <v>0</v>
      </c>
      <c r="I11" s="44"/>
      <c r="J11" s="45"/>
    </row>
    <row r="12" customHeight="1" spans="1:10">
      <c r="A12" s="17">
        <v>3</v>
      </c>
      <c r="B12" s="18" t="s">
        <v>21</v>
      </c>
      <c r="C12" s="19">
        <v>0</v>
      </c>
      <c r="D12" s="17">
        <v>1</v>
      </c>
      <c r="E12" s="19">
        <f>C12*D12</f>
        <v>0</v>
      </c>
      <c r="F12" s="12">
        <v>0</v>
      </c>
      <c r="G12" s="24">
        <v>0</v>
      </c>
      <c r="H12" s="24">
        <f>F12+G12</f>
        <v>0</v>
      </c>
      <c r="I12" s="42"/>
      <c r="J12" s="47" t="s">
        <v>22</v>
      </c>
    </row>
    <row r="13" customHeight="1" spans="1:10">
      <c r="A13" s="20"/>
      <c r="B13" s="21"/>
      <c r="C13" s="22"/>
      <c r="D13" s="20"/>
      <c r="E13" s="22"/>
      <c r="F13" s="12">
        <v>0</v>
      </c>
      <c r="G13" s="24">
        <v>0</v>
      </c>
      <c r="H13" s="24">
        <f>F13+G13</f>
        <v>0</v>
      </c>
      <c r="I13" s="48"/>
      <c r="J13" s="49"/>
    </row>
    <row r="14" customHeight="1" spans="1:10">
      <c r="A14" s="20"/>
      <c r="B14" s="21"/>
      <c r="C14" s="22"/>
      <c r="D14" s="20"/>
      <c r="E14" s="22"/>
      <c r="F14" s="12">
        <v>0</v>
      </c>
      <c r="G14" s="12">
        <v>0</v>
      </c>
      <c r="H14" s="12">
        <f>F14+G14</f>
        <v>0</v>
      </c>
      <c r="I14" s="46"/>
      <c r="J14" s="49"/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>F15+G15</f>
        <v>0</v>
      </c>
      <c r="I15" s="46"/>
      <c r="J15" s="49"/>
    </row>
    <row r="16" s="1" customFormat="1" customHeight="1" spans="1:10">
      <c r="A16" s="13"/>
      <c r="B16" s="14" t="s">
        <v>23</v>
      </c>
      <c r="C16" s="15">
        <f>SUM(C12)</f>
        <v>0</v>
      </c>
      <c r="D16" s="16">
        <f t="shared" ref="D16:E16" si="0">SUM(D12)</f>
        <v>1</v>
      </c>
      <c r="E16" s="16">
        <f t="shared" si="0"/>
        <v>0</v>
      </c>
      <c r="F16" s="15">
        <f>SUM(F12:F15)</f>
        <v>0</v>
      </c>
      <c r="G16" s="15">
        <f>SUM(G12:G15)</f>
        <v>0</v>
      </c>
      <c r="H16" s="15">
        <f>SUM(H12:H15)</f>
        <v>0</v>
      </c>
      <c r="I16" s="44"/>
      <c r="J16" s="50"/>
    </row>
    <row r="17" ht="19.95" customHeight="1" spans="1:10">
      <c r="A17" s="10">
        <v>4</v>
      </c>
      <c r="B17" s="11" t="s">
        <v>24</v>
      </c>
      <c r="C17" s="12">
        <v>0</v>
      </c>
      <c r="D17" s="10">
        <v>1</v>
      </c>
      <c r="E17" s="37">
        <f>C17*D17</f>
        <v>0</v>
      </c>
      <c r="F17" s="24">
        <v>0</v>
      </c>
      <c r="G17" s="24">
        <v>0</v>
      </c>
      <c r="H17" s="24">
        <f>F17+G17</f>
        <v>0</v>
      </c>
      <c r="I17" s="42"/>
      <c r="J17" s="47" t="s">
        <v>25</v>
      </c>
    </row>
    <row r="18" ht="19.95" customHeight="1" spans="1:10">
      <c r="A18" s="10"/>
      <c r="B18" s="11"/>
      <c r="C18" s="12"/>
      <c r="D18" s="10"/>
      <c r="E18" s="37"/>
      <c r="F18" s="24"/>
      <c r="G18" s="24">
        <v>0</v>
      </c>
      <c r="H18" s="24">
        <f>F18+G18</f>
        <v>0</v>
      </c>
      <c r="I18" s="42"/>
      <c r="J18" s="49"/>
    </row>
    <row r="19" customHeight="1" spans="1:10">
      <c r="A19" s="10"/>
      <c r="B19" s="11"/>
      <c r="C19" s="12"/>
      <c r="D19" s="10"/>
      <c r="E19" s="37"/>
      <c r="F19" s="24"/>
      <c r="G19" s="24">
        <v>0</v>
      </c>
      <c r="H19" s="24">
        <f>F19+G19</f>
        <v>0</v>
      </c>
      <c r="I19" s="42"/>
      <c r="J19" s="49"/>
    </row>
    <row r="20" customHeight="1" spans="1:10">
      <c r="A20" s="10"/>
      <c r="B20" s="11"/>
      <c r="C20" s="12"/>
      <c r="D20" s="10"/>
      <c r="E20" s="37"/>
      <c r="F20" s="24"/>
      <c r="G20" s="24">
        <v>0</v>
      </c>
      <c r="H20" s="24">
        <f>F20+G20</f>
        <v>0</v>
      </c>
      <c r="I20" s="42"/>
      <c r="J20" s="49"/>
    </row>
    <row r="21" s="1" customFormat="1" customHeight="1" spans="1:10">
      <c r="A21" s="13"/>
      <c r="B21" s="14" t="s">
        <v>26</v>
      </c>
      <c r="C21" s="15">
        <f>C17</f>
        <v>0</v>
      </c>
      <c r="D21" s="16">
        <f>D17</f>
        <v>1</v>
      </c>
      <c r="E21" s="16">
        <f>E17</f>
        <v>0</v>
      </c>
      <c r="F21" s="15">
        <f>SUM(F17:F20)</f>
        <v>0</v>
      </c>
      <c r="G21" s="15">
        <f>SUM(G17:G20)</f>
        <v>0</v>
      </c>
      <c r="H21" s="15">
        <f>SUM(H17:H20)</f>
        <v>0</v>
      </c>
      <c r="I21" s="44"/>
      <c r="J21" s="50"/>
    </row>
    <row r="22" customHeight="1" spans="1:10">
      <c r="A22" s="17">
        <v>5</v>
      </c>
      <c r="B22" s="18" t="s">
        <v>27</v>
      </c>
      <c r="C22" s="19">
        <v>4000</v>
      </c>
      <c r="D22" s="17">
        <v>1</v>
      </c>
      <c r="E22" s="37">
        <f>D22*C22</f>
        <v>4000</v>
      </c>
      <c r="F22" s="24">
        <v>500</v>
      </c>
      <c r="G22" s="24">
        <v>0</v>
      </c>
      <c r="H22" s="24">
        <f>F22+G22</f>
        <v>500</v>
      </c>
      <c r="I22" s="42" t="s">
        <v>28</v>
      </c>
      <c r="J22" s="51" t="s">
        <v>29</v>
      </c>
    </row>
    <row r="23" customHeight="1" spans="1:10">
      <c r="A23" s="20"/>
      <c r="B23" s="21"/>
      <c r="C23" s="22"/>
      <c r="D23" s="20"/>
      <c r="E23" s="37"/>
      <c r="F23" s="38">
        <v>0</v>
      </c>
      <c r="G23" s="39">
        <v>0</v>
      </c>
      <c r="H23" s="38">
        <f>F23+G23</f>
        <v>0</v>
      </c>
      <c r="I23" s="52"/>
      <c r="J23" s="53"/>
    </row>
    <row r="24" customHeight="1" spans="1:10">
      <c r="A24" s="20"/>
      <c r="B24" s="21"/>
      <c r="C24" s="22"/>
      <c r="D24" s="20"/>
      <c r="E24" s="37"/>
      <c r="F24" s="38">
        <v>0</v>
      </c>
      <c r="G24" s="39">
        <v>0</v>
      </c>
      <c r="H24" s="38">
        <f>F24+G24</f>
        <v>0</v>
      </c>
      <c r="I24" s="54"/>
      <c r="J24" s="53"/>
    </row>
    <row r="25" customHeight="1" spans="1:10">
      <c r="A25" s="20"/>
      <c r="B25" s="21"/>
      <c r="C25" s="22"/>
      <c r="D25" s="20"/>
      <c r="E25" s="37"/>
      <c r="F25" s="39">
        <v>0</v>
      </c>
      <c r="G25" s="39">
        <v>0</v>
      </c>
      <c r="H25" s="39">
        <f>F25+G25</f>
        <v>0</v>
      </c>
      <c r="I25" s="52"/>
      <c r="J25" s="53"/>
    </row>
    <row r="26" s="1" customFormat="1" customHeight="1" spans="1:10">
      <c r="A26" s="13"/>
      <c r="B26" s="14" t="s">
        <v>30</v>
      </c>
      <c r="C26" s="15">
        <f>SUM(C22:C25)</f>
        <v>4000</v>
      </c>
      <c r="D26" s="16">
        <f>SUM(D22)</f>
        <v>1</v>
      </c>
      <c r="E26" s="16">
        <f>D26*C26</f>
        <v>4000</v>
      </c>
      <c r="F26" s="15">
        <f>SUM(F22:F25)</f>
        <v>500</v>
      </c>
      <c r="G26" s="15">
        <f>SUM(G22:G25)</f>
        <v>0</v>
      </c>
      <c r="H26" s="15">
        <f>SUM(H22:H25)</f>
        <v>500</v>
      </c>
      <c r="I26" s="44"/>
      <c r="J26" s="55"/>
    </row>
    <row r="27" customHeight="1" spans="1:10">
      <c r="A27" s="10">
        <v>6</v>
      </c>
      <c r="B27" s="11" t="s">
        <v>31</v>
      </c>
      <c r="C27" s="12">
        <v>0</v>
      </c>
      <c r="D27" s="10">
        <v>0</v>
      </c>
      <c r="E27" s="37">
        <f>C27*D27</f>
        <v>0</v>
      </c>
      <c r="F27" s="12">
        <v>0</v>
      </c>
      <c r="G27" s="12">
        <v>2000</v>
      </c>
      <c r="H27" s="12">
        <f>F27+G27</f>
        <v>2000</v>
      </c>
      <c r="I27" s="56" t="s">
        <v>32</v>
      </c>
      <c r="J27" s="43" t="s">
        <v>33</v>
      </c>
    </row>
    <row r="28" customHeight="1" spans="1:10">
      <c r="A28" s="10"/>
      <c r="B28" s="11"/>
      <c r="C28" s="12"/>
      <c r="D28" s="10"/>
      <c r="E28" s="37"/>
      <c r="F28" s="12">
        <v>0</v>
      </c>
      <c r="G28" s="12">
        <v>0</v>
      </c>
      <c r="H28" s="12">
        <f>F28+G28</f>
        <v>0</v>
      </c>
      <c r="I28" s="56"/>
      <c r="J28" s="49"/>
    </row>
    <row r="29" customHeight="1" spans="1:10">
      <c r="A29" s="10"/>
      <c r="B29" s="11"/>
      <c r="C29" s="12"/>
      <c r="D29" s="10"/>
      <c r="E29" s="37"/>
      <c r="F29" s="12">
        <v>0</v>
      </c>
      <c r="G29" s="12">
        <v>0</v>
      </c>
      <c r="H29" s="12">
        <f t="shared" ref="H29:H41" si="1">F29+G29</f>
        <v>0</v>
      </c>
      <c r="I29" s="56"/>
      <c r="J29" s="49"/>
    </row>
    <row r="30" s="1" customFormat="1" customHeight="1" spans="1:10">
      <c r="A30" s="13"/>
      <c r="B30" s="14" t="s">
        <v>34</v>
      </c>
      <c r="C30" s="15">
        <f>SUM(C27)</f>
        <v>0</v>
      </c>
      <c r="D30" s="16">
        <f t="shared" ref="D30:E30" si="2">SUM(D27)</f>
        <v>0</v>
      </c>
      <c r="E30" s="16">
        <f t="shared" si="2"/>
        <v>0</v>
      </c>
      <c r="F30" s="15">
        <f>SUM(F27:F29)</f>
        <v>0</v>
      </c>
      <c r="G30" s="15">
        <f>SUM(G27:G29)</f>
        <v>2000</v>
      </c>
      <c r="H30" s="15">
        <f>SUM(H27:H29)</f>
        <v>2000</v>
      </c>
      <c r="I30" s="44"/>
      <c r="J30" s="50"/>
    </row>
    <row r="31" customHeight="1" spans="1:10">
      <c r="A31" s="10">
        <v>7</v>
      </c>
      <c r="B31" s="11" t="s">
        <v>35</v>
      </c>
      <c r="C31" s="12">
        <v>0</v>
      </c>
      <c r="D31" s="10">
        <v>0</v>
      </c>
      <c r="E31" s="37">
        <f>C31</f>
        <v>0</v>
      </c>
      <c r="F31" s="12">
        <v>0</v>
      </c>
      <c r="G31" s="24">
        <v>0</v>
      </c>
      <c r="H31" s="12">
        <v>0</v>
      </c>
      <c r="I31" s="56"/>
      <c r="J31" s="57"/>
    </row>
    <row r="32" customHeight="1" spans="1:10">
      <c r="A32" s="10"/>
      <c r="B32" s="11"/>
      <c r="C32" s="12"/>
      <c r="D32" s="10"/>
      <c r="E32" s="37"/>
      <c r="F32" s="12">
        <v>0</v>
      </c>
      <c r="G32" s="24">
        <v>0</v>
      </c>
      <c r="H32" s="12">
        <f t="shared" si="1"/>
        <v>0</v>
      </c>
      <c r="I32" s="56"/>
      <c r="J32" s="58"/>
    </row>
    <row r="33" customHeight="1" spans="1:10">
      <c r="A33" s="10"/>
      <c r="B33" s="11"/>
      <c r="C33" s="12"/>
      <c r="D33" s="10"/>
      <c r="E33" s="37"/>
      <c r="F33" s="12">
        <v>0</v>
      </c>
      <c r="G33" s="24">
        <v>0</v>
      </c>
      <c r="H33" s="12">
        <f t="shared" si="1"/>
        <v>0</v>
      </c>
      <c r="I33" s="46"/>
      <c r="J33" s="58"/>
    </row>
    <row r="34" customHeight="1" spans="1:10">
      <c r="A34" s="10"/>
      <c r="B34" s="11"/>
      <c r="C34" s="12"/>
      <c r="D34" s="10"/>
      <c r="E34" s="37"/>
      <c r="F34" s="12">
        <v>0</v>
      </c>
      <c r="G34" s="24">
        <v>0</v>
      </c>
      <c r="H34" s="12">
        <f t="shared" si="1"/>
        <v>0</v>
      </c>
      <c r="I34" s="46"/>
      <c r="J34" s="58"/>
    </row>
    <row r="35" s="1" customFormat="1" customHeight="1" spans="1:10">
      <c r="A35" s="13"/>
      <c r="B35" s="14" t="s">
        <v>36</v>
      </c>
      <c r="C35" s="15">
        <f>SUM(C31)</f>
        <v>0</v>
      </c>
      <c r="D35" s="16">
        <f t="shared" ref="D35:E35" si="3">SUM(D31)</f>
        <v>0</v>
      </c>
      <c r="E35" s="16">
        <f t="shared" si="3"/>
        <v>0</v>
      </c>
      <c r="F35" s="15">
        <f>SUM(F31:F34)</f>
        <v>0</v>
      </c>
      <c r="G35" s="15">
        <f t="shared" ref="G35:H35" si="4">SUM(G31:G34)</f>
        <v>0</v>
      </c>
      <c r="H35" s="15">
        <f t="shared" si="4"/>
        <v>0</v>
      </c>
      <c r="I35" s="44"/>
      <c r="J35" s="59"/>
    </row>
    <row r="36" customHeight="1" spans="1:10">
      <c r="A36" s="10">
        <v>8</v>
      </c>
      <c r="B36" s="11" t="s">
        <v>37</v>
      </c>
      <c r="C36" s="12">
        <v>0</v>
      </c>
      <c r="D36" s="10">
        <v>0</v>
      </c>
      <c r="E36" s="37">
        <f>C36*D36</f>
        <v>0</v>
      </c>
      <c r="F36" s="12">
        <v>0</v>
      </c>
      <c r="G36" s="12">
        <v>0</v>
      </c>
      <c r="H36" s="12">
        <f t="shared" si="1"/>
        <v>0</v>
      </c>
      <c r="I36" s="46"/>
      <c r="J36" s="47" t="s">
        <v>38</v>
      </c>
    </row>
    <row r="37" customHeight="1" spans="1:10">
      <c r="A37" s="10"/>
      <c r="B37" s="11"/>
      <c r="C37" s="12"/>
      <c r="D37" s="10"/>
      <c r="E37" s="37"/>
      <c r="F37" s="12">
        <v>0</v>
      </c>
      <c r="G37" s="12">
        <v>0</v>
      </c>
      <c r="H37" s="12">
        <f t="shared" si="1"/>
        <v>0</v>
      </c>
      <c r="I37" s="46"/>
      <c r="J37" s="49"/>
    </row>
    <row r="38" s="1" customFormat="1" customHeight="1" spans="1:10">
      <c r="A38" s="13"/>
      <c r="B38" s="14" t="s">
        <v>39</v>
      </c>
      <c r="C38" s="15">
        <f>SUM(C36)</f>
        <v>0</v>
      </c>
      <c r="D38" s="16">
        <f t="shared" ref="D38:E38" si="5">SUM(D36)</f>
        <v>0</v>
      </c>
      <c r="E38" s="16">
        <f t="shared" si="5"/>
        <v>0</v>
      </c>
      <c r="F38" s="15">
        <f>SUM(F36:F37)</f>
        <v>0</v>
      </c>
      <c r="G38" s="15">
        <f t="shared" ref="G38:H38" si="6">SUM(G36:G37)</f>
        <v>0</v>
      </c>
      <c r="H38" s="15">
        <f t="shared" si="6"/>
        <v>0</v>
      </c>
      <c r="I38" s="44"/>
      <c r="J38" s="50"/>
    </row>
    <row r="39" customHeight="1" spans="1:10">
      <c r="A39" s="23">
        <v>10</v>
      </c>
      <c r="B39" s="11" t="s">
        <v>40</v>
      </c>
      <c r="C39" s="24">
        <v>0</v>
      </c>
      <c r="D39" s="25">
        <v>0</v>
      </c>
      <c r="E39" s="40">
        <v>0</v>
      </c>
      <c r="F39" s="24">
        <v>0</v>
      </c>
      <c r="G39" s="24">
        <v>71</v>
      </c>
      <c r="H39" s="24">
        <v>0</v>
      </c>
      <c r="I39" s="48" t="s">
        <v>41</v>
      </c>
      <c r="J39" s="58"/>
    </row>
    <row r="40" s="1" customFormat="1" customHeight="1" spans="1:10">
      <c r="A40" s="13"/>
      <c r="B40" s="14" t="s">
        <v>42</v>
      </c>
      <c r="C40" s="15">
        <f>C39</f>
        <v>0</v>
      </c>
      <c r="D40" s="16">
        <f>D39</f>
        <v>0</v>
      </c>
      <c r="E40" s="16">
        <f>E39</f>
        <v>0</v>
      </c>
      <c r="F40" s="15">
        <f>SUM(F39:F39)</f>
        <v>0</v>
      </c>
      <c r="G40" s="15">
        <f>SUM(G39:G39)</f>
        <v>71</v>
      </c>
      <c r="H40" s="15">
        <f>SUM(H39:H39)</f>
        <v>0</v>
      </c>
      <c r="I40" s="44"/>
      <c r="J40" s="59"/>
    </row>
    <row r="41" customHeight="1" spans="1:10">
      <c r="A41" s="13"/>
      <c r="B41" s="14" t="s">
        <v>43</v>
      </c>
      <c r="C41" s="15">
        <v>4000</v>
      </c>
      <c r="D41" s="16">
        <v>1</v>
      </c>
      <c r="E41" s="16">
        <f>E26</f>
        <v>4000</v>
      </c>
      <c r="F41" s="15"/>
      <c r="G41" s="15"/>
      <c r="H41" s="15">
        <v>2500</v>
      </c>
      <c r="I41" s="44"/>
      <c r="J41" s="60"/>
    </row>
    <row r="45" customHeight="1" spans="1:9">
      <c r="A45" s="26" t="s">
        <v>44</v>
      </c>
      <c r="B45" s="27"/>
      <c r="C45" s="28" t="s">
        <v>45</v>
      </c>
      <c r="D45" s="28"/>
      <c r="E45" s="28" t="s">
        <v>46</v>
      </c>
      <c r="F45" s="28"/>
      <c r="G45" s="28" t="s">
        <v>47</v>
      </c>
      <c r="H45" s="28"/>
      <c r="I45" s="61" t="s">
        <v>48</v>
      </c>
    </row>
    <row r="46" customHeight="1" spans="1:9">
      <c r="A46" s="29">
        <f>E41</f>
        <v>4000</v>
      </c>
      <c r="B46" s="30"/>
      <c r="C46" s="30">
        <v>2571</v>
      </c>
      <c r="D46" s="30"/>
      <c r="E46" s="30">
        <v>2500</v>
      </c>
      <c r="F46" s="30"/>
      <c r="G46" s="30">
        <v>71</v>
      </c>
      <c r="H46" s="30"/>
      <c r="I46" s="62">
        <f>A46-C46</f>
        <v>1429</v>
      </c>
    </row>
    <row r="48" customHeight="1" spans="1:9">
      <c r="A48" s="31" t="s">
        <v>49</v>
      </c>
      <c r="B48" s="32"/>
      <c r="C48" s="33" t="s">
        <v>50</v>
      </c>
      <c r="D48" s="31"/>
      <c r="E48" s="31" t="s">
        <v>51</v>
      </c>
      <c r="F48" s="31"/>
      <c r="G48" s="31" t="s">
        <v>52</v>
      </c>
      <c r="H48" s="31"/>
      <c r="I48" s="32"/>
    </row>
  </sheetData>
  <mergeCells count="55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12:A15"/>
    <mergeCell ref="A17:A20"/>
    <mergeCell ref="A22:A25"/>
    <mergeCell ref="A27:A29"/>
    <mergeCell ref="A31:A34"/>
    <mergeCell ref="A36:A37"/>
    <mergeCell ref="B6:B7"/>
    <mergeCell ref="B12:B15"/>
    <mergeCell ref="B17:B20"/>
    <mergeCell ref="B22:B25"/>
    <mergeCell ref="B27:B29"/>
    <mergeCell ref="B31:B34"/>
    <mergeCell ref="B36:B37"/>
    <mergeCell ref="C12:C15"/>
    <mergeCell ref="C17:C20"/>
    <mergeCell ref="C22:C25"/>
    <mergeCell ref="C27:C29"/>
    <mergeCell ref="C31:C34"/>
    <mergeCell ref="C36:C37"/>
    <mergeCell ref="D12:D15"/>
    <mergeCell ref="D17:D20"/>
    <mergeCell ref="D22:D25"/>
    <mergeCell ref="D27:D29"/>
    <mergeCell ref="D31:D34"/>
    <mergeCell ref="D36:D37"/>
    <mergeCell ref="E12:E15"/>
    <mergeCell ref="E17:E20"/>
    <mergeCell ref="E22:E25"/>
    <mergeCell ref="E27:E29"/>
    <mergeCell ref="E31:E34"/>
    <mergeCell ref="E36:E37"/>
    <mergeCell ref="J4:J5"/>
    <mergeCell ref="J6:J7"/>
    <mergeCell ref="J8:J9"/>
    <mergeCell ref="J10:J11"/>
    <mergeCell ref="J12:J16"/>
    <mergeCell ref="J17:J21"/>
    <mergeCell ref="J22:J26"/>
    <mergeCell ref="J27:J30"/>
    <mergeCell ref="J31:J35"/>
    <mergeCell ref="J36:J38"/>
    <mergeCell ref="J39:J4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众信悠哉王明智</cp:lastModifiedBy>
  <dcterms:created xsi:type="dcterms:W3CDTF">2014-04-16T08:52:00Z</dcterms:created>
  <cp:lastPrinted>2017-11-08T06:55:00Z</cp:lastPrinted>
  <dcterms:modified xsi:type="dcterms:W3CDTF">2022-08-31T13:27:26Z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2052-4.2.2.6882</vt:lpwstr>
  </property>
  <property fmtid="{D5CDD505-2E9C-101B-9397-08002B2CF9AE}" pid="3" name="ICV">
    <vt:lpwstr>22C1D10A1521B37F3EF10E63082D6A25</vt:lpwstr>
  </property>
</Properties>
</file>