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6205360-87A0-47B4-8A0B-EEDC9577870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4" i="3" l="1"/>
  <c r="F39" i="3"/>
  <c r="H30" i="3"/>
  <c r="F30" i="3"/>
  <c r="F8" i="3"/>
  <c r="F16" i="3" s="1"/>
  <c r="H28" i="3" l="1"/>
  <c r="H26" i="3"/>
  <c r="G49" i="3"/>
  <c r="F49" i="3"/>
  <c r="G39" i="3"/>
  <c r="H32" i="3"/>
  <c r="H40" i="3"/>
  <c r="F76" i="3"/>
  <c r="H68" i="3"/>
  <c r="H69" i="3"/>
  <c r="H70" i="3"/>
  <c r="H71" i="3"/>
  <c r="H10" i="3" l="1"/>
  <c r="H11" i="3"/>
  <c r="H12" i="3"/>
  <c r="H13" i="3"/>
  <c r="H14" i="3"/>
  <c r="H15" i="3"/>
  <c r="G16" i="3"/>
  <c r="H9" i="3"/>
  <c r="H46" i="3"/>
  <c r="H47" i="3"/>
  <c r="H48" i="3"/>
  <c r="H21" i="3"/>
  <c r="H22" i="3"/>
  <c r="H23" i="3"/>
  <c r="H41" i="3"/>
  <c r="H43" i="3"/>
  <c r="H42" i="3"/>
  <c r="H44" i="3"/>
  <c r="H45" i="3"/>
  <c r="H74" i="3"/>
  <c r="G76" i="3"/>
  <c r="H73" i="3"/>
  <c r="H36" i="3"/>
  <c r="H37" i="3"/>
  <c r="H38" i="3"/>
  <c r="H24" i="3"/>
  <c r="H25" i="3"/>
  <c r="H20" i="3"/>
  <c r="H27" i="3"/>
  <c r="F59" i="3"/>
  <c r="H72" i="3"/>
  <c r="H34" i="3"/>
  <c r="H29" i="3"/>
  <c r="H35" i="3"/>
  <c r="H33" i="3"/>
  <c r="H31" i="3"/>
  <c r="H8" i="3"/>
  <c r="E67" i="3"/>
  <c r="E76" i="3" s="1"/>
  <c r="E63" i="3"/>
  <c r="E66" i="3" s="1"/>
  <c r="E60" i="3"/>
  <c r="E62" i="3" s="1"/>
  <c r="E55" i="3"/>
  <c r="E59" i="3" s="1"/>
  <c r="E50" i="3"/>
  <c r="E54" i="3"/>
  <c r="E49" i="3"/>
  <c r="E31" i="3"/>
  <c r="E39" i="3" s="1"/>
  <c r="E20" i="3"/>
  <c r="E30" i="3" s="1"/>
  <c r="E19" i="3"/>
  <c r="E8" i="3"/>
  <c r="E16" i="3" s="1"/>
  <c r="G66" i="3"/>
  <c r="G62" i="3"/>
  <c r="G59" i="3"/>
  <c r="G54" i="3"/>
  <c r="G30" i="3"/>
  <c r="G19" i="3"/>
  <c r="D76" i="3"/>
  <c r="D66" i="3"/>
  <c r="D62" i="3"/>
  <c r="D59" i="3"/>
  <c r="D54" i="3"/>
  <c r="D49" i="3"/>
  <c r="D39" i="3"/>
  <c r="D30" i="3"/>
  <c r="D19" i="3"/>
  <c r="D16" i="3"/>
  <c r="C76" i="3"/>
  <c r="C66" i="3"/>
  <c r="C62" i="3"/>
  <c r="C59" i="3"/>
  <c r="C54" i="3"/>
  <c r="C49" i="3"/>
  <c r="C39" i="3"/>
  <c r="C30" i="3"/>
  <c r="C19" i="3"/>
  <c r="C16" i="3"/>
  <c r="H67" i="3"/>
  <c r="H75" i="3"/>
  <c r="H63" i="3"/>
  <c r="H64" i="3"/>
  <c r="H65" i="3"/>
  <c r="F66" i="3"/>
  <c r="H60" i="3"/>
  <c r="H61" i="3"/>
  <c r="F62" i="3"/>
  <c r="H55" i="3"/>
  <c r="H56" i="3"/>
  <c r="H57" i="3"/>
  <c r="H58" i="3"/>
  <c r="H50" i="3"/>
  <c r="H51" i="3"/>
  <c r="H52" i="3"/>
  <c r="H53" i="3"/>
  <c r="F19" i="3"/>
  <c r="H17" i="3"/>
  <c r="H18" i="3"/>
  <c r="H59" i="3" l="1"/>
  <c r="H66" i="3"/>
  <c r="H62" i="3"/>
  <c r="D77" i="3"/>
  <c r="H39" i="3"/>
  <c r="H49" i="3"/>
  <c r="H16" i="3"/>
  <c r="F77" i="3"/>
  <c r="E82" i="3" s="1"/>
  <c r="H19" i="3"/>
  <c r="C77" i="3"/>
  <c r="A82" i="3" s="1"/>
  <c r="H76" i="3"/>
  <c r="E77" i="3"/>
  <c r="H54" i="3"/>
  <c r="G77" i="3"/>
  <c r="G82" i="3" s="1"/>
  <c r="H77" i="3" l="1"/>
  <c r="C82" i="3" s="1"/>
  <c r="I82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<sst xmlns="http://schemas.openxmlformats.org/spreadsheetml/2006/main" count="55" uniqueCount="55">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</sst>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6"/>
  <sheetViews>
    <sheetView tabSelected="1" topLeftCell="A67" zoomScale="80" zoomScaleNormal="80" workbookViewId="0">
      <selection activeCell="F13" sqref="F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49</v>
      </c>
      <c r="I4" s="45"/>
      <c r="J4" s="45" t="s">
        <v>50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>
        <v>0</v>
      </c>
      <c r="E8" s="32">
        <f>C8*D8</f>
        <v>0</v>
      </c>
      <c r="F8" s="8">
        <f>277*17</f>
        <v>4709</v>
      </c>
      <c r="G8" s="8">
        <v>0</v>
      </c>
      <c r="H8" s="8">
        <f t="shared" ref="H8:H15" si="0">F8+G8</f>
        <v>4709</v>
      </c>
      <c r="I8" s="20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20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20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4709</v>
      </c>
      <c r="G16" s="11">
        <f t="shared" ref="G16" si="1">SUM(G8:G15)</f>
        <v>0</v>
      </c>
      <c r="H16" s="11">
        <f>SUM(H8:H15)</f>
        <v>4709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2"/>
    </row>
    <row r="20" spans="1:10" ht="21" customHeight="1" x14ac:dyDescent="0.25">
      <c r="A20" s="36">
        <v>3</v>
      </c>
      <c r="B20" s="29" t="s">
        <v>54</v>
      </c>
      <c r="C20" s="32">
        <v>0</v>
      </c>
      <c r="D20" s="44"/>
      <c r="E20" s="32">
        <f>C20*D20</f>
        <v>0</v>
      </c>
      <c r="F20" s="8">
        <v>564</v>
      </c>
      <c r="G20" s="8">
        <v>0</v>
      </c>
      <c r="H20" s="8">
        <f>G20+F20</f>
        <v>564</v>
      </c>
      <c r="I20" s="13"/>
      <c r="J20" s="47" t="s">
        <v>19</v>
      </c>
    </row>
    <row r="21" spans="1:10" ht="21" customHeight="1" x14ac:dyDescent="0.25">
      <c r="A21" s="36"/>
      <c r="B21" s="29"/>
      <c r="C21" s="32"/>
      <c r="D21" s="44"/>
      <c r="E21" s="32"/>
      <c r="F21" s="8">
        <v>7928</v>
      </c>
      <c r="G21" s="8">
        <v>0</v>
      </c>
      <c r="H21" s="8">
        <f t="shared" ref="H21:H23" si="3">G21+F21</f>
        <v>7928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4900</v>
      </c>
      <c r="G22" s="8">
        <v>0</v>
      </c>
      <c r="H22" s="8">
        <f t="shared" si="3"/>
        <v>4900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6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si="4"/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 t="shared" ref="H27:H28" si="5">F27</f>
        <v>0</v>
      </c>
      <c r="I27" s="13"/>
      <c r="J27" s="48"/>
    </row>
    <row r="28" spans="1:10" ht="21" customHeight="1" x14ac:dyDescent="0.25">
      <c r="A28" s="36"/>
      <c r="B28" s="29"/>
      <c r="C28" s="32"/>
      <c r="D28" s="44"/>
      <c r="E28" s="32"/>
      <c r="F28" s="8">
        <v>0</v>
      </c>
      <c r="G28" s="8">
        <v>0</v>
      </c>
      <c r="H28" s="8">
        <f t="shared" si="5"/>
        <v>0</v>
      </c>
      <c r="I28" s="13"/>
      <c r="J28" s="48"/>
    </row>
    <row r="29" spans="1:10" ht="21" customHeight="1" x14ac:dyDescent="0.25">
      <c r="A29" s="36"/>
      <c r="B29" s="29"/>
      <c r="C29" s="32"/>
      <c r="D29" s="44"/>
      <c r="E29" s="32"/>
      <c r="F29" s="8">
        <v>0</v>
      </c>
      <c r="G29" s="8">
        <v>0</v>
      </c>
      <c r="H29" s="8">
        <f>F29+G29</f>
        <v>0</v>
      </c>
      <c r="I29" s="13"/>
      <c r="J29" s="48"/>
    </row>
    <row r="30" spans="1:10" s="1" customFormat="1" ht="21" customHeight="1" x14ac:dyDescent="0.25">
      <c r="A30" s="9"/>
      <c r="B30" s="10" t="s">
        <v>20</v>
      </c>
      <c r="C30" s="11">
        <f>SUM(C20)</f>
        <v>0</v>
      </c>
      <c r="D30" s="11">
        <f>SUM(D20)</f>
        <v>0</v>
      </c>
      <c r="E30" s="11">
        <f>SUM(E20)</f>
        <v>0</v>
      </c>
      <c r="F30" s="11">
        <f>SUM(F20:F29)</f>
        <v>13392</v>
      </c>
      <c r="G30" s="11">
        <f>SUM(G20:G29)</f>
        <v>0</v>
      </c>
      <c r="H30" s="11">
        <f>SUM(H20:H29)</f>
        <v>13392</v>
      </c>
      <c r="I30" s="14"/>
      <c r="J30" s="49"/>
    </row>
    <row r="31" spans="1:10" ht="21" customHeight="1" x14ac:dyDescent="0.25">
      <c r="A31" s="37">
        <v>4</v>
      </c>
      <c r="B31" s="30" t="s">
        <v>51</v>
      </c>
      <c r="C31" s="41">
        <v>0</v>
      </c>
      <c r="D31" s="44"/>
      <c r="E31" s="41">
        <f t="shared" ref="E31:E67" si="6">C31*D31</f>
        <v>0</v>
      </c>
      <c r="F31" s="8">
        <v>2910</v>
      </c>
      <c r="G31" s="8">
        <v>0</v>
      </c>
      <c r="H31" s="8">
        <f t="shared" ref="H31:H38" si="7">SUM(F31:F31)</f>
        <v>2910</v>
      </c>
      <c r="I31" s="13"/>
      <c r="J31" s="47" t="s">
        <v>21</v>
      </c>
    </row>
    <row r="32" spans="1:10" ht="21" customHeight="1" x14ac:dyDescent="0.25">
      <c r="A32" s="39"/>
      <c r="B32" s="56"/>
      <c r="C32" s="43"/>
      <c r="D32" s="44"/>
      <c r="E32" s="43"/>
      <c r="F32" s="8">
        <v>476</v>
      </c>
      <c r="G32" s="8">
        <v>0</v>
      </c>
      <c r="H32" s="8">
        <f>SUM(F32:G32)</f>
        <v>476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8">
        <v>0</v>
      </c>
      <c r="G33" s="8">
        <v>0</v>
      </c>
      <c r="H33" s="8">
        <f t="shared" si="7"/>
        <v>0</v>
      </c>
      <c r="I33" s="13"/>
      <c r="J33" s="48"/>
    </row>
    <row r="34" spans="1:10" ht="21" customHeight="1" x14ac:dyDescent="0.25">
      <c r="A34" s="39"/>
      <c r="B34" s="56"/>
      <c r="C34" s="43"/>
      <c r="D34" s="44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44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9"/>
      <c r="B36" s="56"/>
      <c r="C36" s="43"/>
      <c r="D36" s="22"/>
      <c r="E36" s="43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ht="21" customHeight="1" x14ac:dyDescent="0.25">
      <c r="A37" s="39"/>
      <c r="B37" s="56"/>
      <c r="C37" s="43"/>
      <c r="D37" s="22"/>
      <c r="E37" s="43"/>
      <c r="F37" s="8">
        <v>0</v>
      </c>
      <c r="G37" s="8">
        <v>0</v>
      </c>
      <c r="H37" s="8">
        <f t="shared" si="7"/>
        <v>0</v>
      </c>
      <c r="I37" s="13"/>
      <c r="J37" s="48"/>
    </row>
    <row r="38" spans="1:10" ht="21" customHeight="1" x14ac:dyDescent="0.25">
      <c r="A38" s="38"/>
      <c r="B38" s="31"/>
      <c r="C38" s="42"/>
      <c r="D38" s="22"/>
      <c r="E38" s="42"/>
      <c r="F38" s="8">
        <v>0</v>
      </c>
      <c r="G38" s="8">
        <v>0</v>
      </c>
      <c r="H38" s="8">
        <f t="shared" si="7"/>
        <v>0</v>
      </c>
      <c r="I38" s="13"/>
      <c r="J38" s="48"/>
    </row>
    <row r="39" spans="1:10" s="1" customFormat="1" ht="21" customHeight="1" x14ac:dyDescent="0.25">
      <c r="A39" s="9"/>
      <c r="B39" s="10" t="s">
        <v>22</v>
      </c>
      <c r="C39" s="11">
        <f>SUM(C31)</f>
        <v>0</v>
      </c>
      <c r="D39" s="11">
        <f>SUM(D31)</f>
        <v>0</v>
      </c>
      <c r="E39" s="11">
        <f>SUM(E31)</f>
        <v>0</v>
      </c>
      <c r="F39" s="11">
        <f>SUM(F31:F38)</f>
        <v>3386</v>
      </c>
      <c r="G39" s="11">
        <f>SUM(G31:G38)</f>
        <v>0</v>
      </c>
      <c r="H39" s="11">
        <f>SUM(H31:H38)</f>
        <v>3386</v>
      </c>
      <c r="I39" s="14"/>
      <c r="J39" s="49"/>
    </row>
    <row r="40" spans="1:10" ht="21" customHeight="1" x14ac:dyDescent="0.25">
      <c r="A40" s="37">
        <v>5</v>
      </c>
      <c r="B40" s="30" t="s">
        <v>23</v>
      </c>
      <c r="C40" s="30">
        <v>0</v>
      </c>
      <c r="D40" s="37"/>
      <c r="E40" s="41" t="s">
        <v>52</v>
      </c>
      <c r="F40" s="8">
        <v>0</v>
      </c>
      <c r="G40" s="8">
        <v>0</v>
      </c>
      <c r="H40" s="8">
        <f>F40</f>
        <v>0</v>
      </c>
      <c r="I40" s="20">
        <v>0</v>
      </c>
      <c r="J40" s="50" t="s">
        <v>24</v>
      </c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ref="H41:H65" si="8">F41+G41</f>
        <v>0</v>
      </c>
      <c r="I41" s="13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9"/>
      <c r="B46" s="56"/>
      <c r="C46" s="56"/>
      <c r="D46" s="39"/>
      <c r="E46" s="43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ht="21" customHeight="1" x14ac:dyDescent="0.25">
      <c r="A47" s="39"/>
      <c r="B47" s="56"/>
      <c r="C47" s="56"/>
      <c r="D47" s="39"/>
      <c r="E47" s="43"/>
      <c r="F47" s="8">
        <v>0</v>
      </c>
      <c r="G47" s="8">
        <v>0</v>
      </c>
      <c r="H47" s="8">
        <f t="shared" si="8"/>
        <v>0</v>
      </c>
      <c r="I47" s="20"/>
      <c r="J47" s="51"/>
    </row>
    <row r="48" spans="1:10" ht="21" customHeight="1" x14ac:dyDescent="0.25">
      <c r="A48" s="38"/>
      <c r="B48" s="31"/>
      <c r="C48" s="31"/>
      <c r="D48" s="38"/>
      <c r="E48" s="42"/>
      <c r="F48" s="8">
        <v>0</v>
      </c>
      <c r="G48" s="8">
        <v>0</v>
      </c>
      <c r="H48" s="8">
        <f t="shared" si="8"/>
        <v>0</v>
      </c>
      <c r="I48" s="20"/>
      <c r="J48" s="51"/>
    </row>
    <row r="49" spans="1:10" s="1" customFormat="1" ht="21" customHeight="1" x14ac:dyDescent="0.25">
      <c r="A49" s="9"/>
      <c r="B49" s="10" t="s">
        <v>25</v>
      </c>
      <c r="C49" s="11">
        <f>SUM(C40)</f>
        <v>0</v>
      </c>
      <c r="D49" s="11">
        <f>SUM(D40)</f>
        <v>0</v>
      </c>
      <c r="E49" s="11">
        <f>SUM(E40)</f>
        <v>0</v>
      </c>
      <c r="F49" s="11">
        <f>SUM(F40:F48)</f>
        <v>0</v>
      </c>
      <c r="G49" s="11">
        <f>SUM(G40:G48)</f>
        <v>0</v>
      </c>
      <c r="H49" s="11">
        <f>SUM(H40:H48)</f>
        <v>0</v>
      </c>
      <c r="I49" s="14"/>
      <c r="J49" s="52"/>
    </row>
    <row r="50" spans="1:10" ht="21" customHeight="1" x14ac:dyDescent="0.25">
      <c r="A50" s="36">
        <v>6</v>
      </c>
      <c r="B50" s="29" t="s">
        <v>26</v>
      </c>
      <c r="C50" s="32">
        <v>0</v>
      </c>
      <c r="D50" s="44"/>
      <c r="E50" s="32">
        <f t="shared" si="6"/>
        <v>0</v>
      </c>
      <c r="F50" s="8">
        <v>500</v>
      </c>
      <c r="G50" s="8">
        <v>0</v>
      </c>
      <c r="H50" s="8">
        <f t="shared" si="8"/>
        <v>500</v>
      </c>
      <c r="I50" s="20"/>
      <c r="J50" s="50" t="s">
        <v>27</v>
      </c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8"/>
        <v>0</v>
      </c>
      <c r="I52" s="13"/>
      <c r="J52" s="48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8"/>
        <v>0</v>
      </c>
      <c r="I53" s="13"/>
      <c r="J53" s="48"/>
    </row>
    <row r="54" spans="1:10" s="1" customFormat="1" ht="21" customHeight="1" x14ac:dyDescent="0.25">
      <c r="A54" s="9"/>
      <c r="B54" s="10" t="s">
        <v>28</v>
      </c>
      <c r="C54" s="11">
        <f>SUM(C50)</f>
        <v>0</v>
      </c>
      <c r="D54" s="11">
        <f t="shared" ref="D54:E54" si="9">SUM(D50)</f>
        <v>0</v>
      </c>
      <c r="E54" s="11">
        <f t="shared" si="9"/>
        <v>0</v>
      </c>
      <c r="F54" s="11">
        <f>SUM(F50:F53)</f>
        <v>500</v>
      </c>
      <c r="G54" s="11">
        <f t="shared" ref="G54:H54" si="10">SUM(G50:G53)</f>
        <v>0</v>
      </c>
      <c r="H54" s="11">
        <f t="shared" si="10"/>
        <v>500</v>
      </c>
      <c r="I54" s="14"/>
      <c r="J54" s="49"/>
    </row>
    <row r="55" spans="1:10" ht="21" customHeight="1" x14ac:dyDescent="0.25">
      <c r="A55" s="36">
        <v>7</v>
      </c>
      <c r="B55" s="29" t="s">
        <v>29</v>
      </c>
      <c r="C55" s="32">
        <v>0</v>
      </c>
      <c r="D55" s="44"/>
      <c r="E55" s="32">
        <f t="shared" si="6"/>
        <v>0</v>
      </c>
      <c r="F55" s="8">
        <v>0</v>
      </c>
      <c r="G55" s="8">
        <v>0</v>
      </c>
      <c r="H55" s="8">
        <f t="shared" si="8"/>
        <v>0</v>
      </c>
      <c r="I55" s="13"/>
      <c r="J55" s="53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8"/>
        <v>0</v>
      </c>
      <c r="I57" s="13"/>
      <c r="J57" s="54"/>
    </row>
    <row r="58" spans="1:10" ht="21" customHeight="1" x14ac:dyDescent="0.25">
      <c r="A58" s="36"/>
      <c r="B58" s="29"/>
      <c r="C58" s="32"/>
      <c r="D58" s="44"/>
      <c r="E58" s="32"/>
      <c r="F58" s="8">
        <v>0</v>
      </c>
      <c r="G58" s="8">
        <v>0</v>
      </c>
      <c r="H58" s="8">
        <f t="shared" si="8"/>
        <v>0</v>
      </c>
      <c r="I58" s="13"/>
      <c r="J58" s="54"/>
    </row>
    <row r="59" spans="1:10" s="1" customFormat="1" ht="21" customHeight="1" x14ac:dyDescent="0.25">
      <c r="A59" s="9"/>
      <c r="B59" s="10" t="s">
        <v>30</v>
      </c>
      <c r="C59" s="11">
        <f>SUM(C55)</f>
        <v>0</v>
      </c>
      <c r="D59" s="11">
        <f t="shared" ref="D59:E59" si="11">SUM(D55)</f>
        <v>0</v>
      </c>
      <c r="E59" s="11">
        <f t="shared" si="11"/>
        <v>0</v>
      </c>
      <c r="F59" s="11">
        <f>SUM(F55:F58)</f>
        <v>0</v>
      </c>
      <c r="G59" s="11">
        <f t="shared" ref="G59:H59" si="12">SUM(G55:G58)</f>
        <v>0</v>
      </c>
      <c r="H59" s="11">
        <f t="shared" si="12"/>
        <v>0</v>
      </c>
      <c r="I59" s="14"/>
      <c r="J59" s="55"/>
    </row>
    <row r="60" spans="1:10" ht="21" customHeight="1" x14ac:dyDescent="0.25">
      <c r="A60" s="36">
        <v>8</v>
      </c>
      <c r="B60" s="29" t="s">
        <v>31</v>
      </c>
      <c r="C60" s="32">
        <v>0</v>
      </c>
      <c r="D60" s="44"/>
      <c r="E60" s="32">
        <f t="shared" si="6"/>
        <v>0</v>
      </c>
      <c r="F60" s="8">
        <v>0</v>
      </c>
      <c r="G60" s="8">
        <v>0</v>
      </c>
      <c r="H60" s="8">
        <f t="shared" si="8"/>
        <v>0</v>
      </c>
      <c r="I60" s="13"/>
      <c r="J60" s="47" t="s">
        <v>32</v>
      </c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8"/>
        <v>0</v>
      </c>
      <c r="I61" s="13"/>
      <c r="J61" s="48"/>
    </row>
    <row r="62" spans="1:10" s="1" customFormat="1" ht="21" customHeight="1" x14ac:dyDescent="0.25">
      <c r="A62" s="9"/>
      <c r="B62" s="10" t="s">
        <v>33</v>
      </c>
      <c r="C62" s="11">
        <f>SUM(C60)</f>
        <v>0</v>
      </c>
      <c r="D62" s="11">
        <f t="shared" ref="D62:E62" si="13">SUM(D60)</f>
        <v>0</v>
      </c>
      <c r="E62" s="11">
        <f t="shared" si="13"/>
        <v>0</v>
      </c>
      <c r="F62" s="11">
        <f>SUM(F60:F61)</f>
        <v>0</v>
      </c>
      <c r="G62" s="11">
        <f t="shared" ref="G62:H62" si="14">SUM(G60:G61)</f>
        <v>0</v>
      </c>
      <c r="H62" s="11">
        <f t="shared" si="14"/>
        <v>0</v>
      </c>
      <c r="I62" s="14"/>
      <c r="J62" s="49"/>
    </row>
    <row r="63" spans="1:10" ht="21" customHeight="1" x14ac:dyDescent="0.25">
      <c r="A63" s="36">
        <v>9</v>
      </c>
      <c r="B63" s="29" t="s">
        <v>34</v>
      </c>
      <c r="C63" s="32">
        <v>0</v>
      </c>
      <c r="D63" s="44"/>
      <c r="E63" s="32">
        <f t="shared" si="6"/>
        <v>0</v>
      </c>
      <c r="F63" s="8">
        <v>0</v>
      </c>
      <c r="G63" s="8">
        <v>0</v>
      </c>
      <c r="H63" s="8">
        <f t="shared" si="8"/>
        <v>0</v>
      </c>
      <c r="I63" s="20">
        <v>0</v>
      </c>
      <c r="J63" s="50" t="s">
        <v>35</v>
      </c>
    </row>
    <row r="64" spans="1:10" ht="21" customHeight="1" x14ac:dyDescent="0.25">
      <c r="A64" s="36"/>
      <c r="B64" s="29"/>
      <c r="C64" s="32"/>
      <c r="D64" s="44"/>
      <c r="E64" s="32"/>
      <c r="F64" s="8">
        <v>0</v>
      </c>
      <c r="G64" s="8">
        <v>0</v>
      </c>
      <c r="H64" s="8">
        <f t="shared" si="8"/>
        <v>0</v>
      </c>
      <c r="I64" s="13"/>
      <c r="J64" s="51"/>
    </row>
    <row r="65" spans="1:10" ht="21" customHeight="1" x14ac:dyDescent="0.25">
      <c r="A65" s="36"/>
      <c r="B65" s="29"/>
      <c r="C65" s="32"/>
      <c r="D65" s="44"/>
      <c r="E65" s="32"/>
      <c r="F65" s="8">
        <v>0</v>
      </c>
      <c r="G65" s="8">
        <v>0</v>
      </c>
      <c r="H65" s="8">
        <f t="shared" si="8"/>
        <v>0</v>
      </c>
      <c r="I65" s="13"/>
      <c r="J65" s="51"/>
    </row>
    <row r="66" spans="1:10" s="1" customFormat="1" ht="21" customHeight="1" x14ac:dyDescent="0.25">
      <c r="A66" s="9"/>
      <c r="B66" s="10" t="s">
        <v>36</v>
      </c>
      <c r="C66" s="11">
        <f>SUM(C63)</f>
        <v>0</v>
      </c>
      <c r="D66" s="11">
        <f t="shared" ref="D66:E66" si="15">SUM(D63)</f>
        <v>0</v>
      </c>
      <c r="E66" s="11">
        <f t="shared" si="15"/>
        <v>0</v>
      </c>
      <c r="F66" s="11">
        <f>SUM(F63:F65)</f>
        <v>0</v>
      </c>
      <c r="G66" s="11">
        <f t="shared" ref="G66:H66" si="16">SUM(G63:G65)</f>
        <v>0</v>
      </c>
      <c r="H66" s="11">
        <f t="shared" si="16"/>
        <v>0</v>
      </c>
      <c r="I66" s="14"/>
      <c r="J66" s="52"/>
    </row>
    <row r="67" spans="1:10" ht="21" customHeight="1" x14ac:dyDescent="0.25">
      <c r="A67" s="37">
        <v>10</v>
      </c>
      <c r="B67" s="29" t="s">
        <v>37</v>
      </c>
      <c r="C67" s="32">
        <v>0</v>
      </c>
      <c r="D67" s="44"/>
      <c r="E67" s="32">
        <f t="shared" si="6"/>
        <v>0</v>
      </c>
      <c r="F67" s="8">
        <v>0</v>
      </c>
      <c r="G67" s="8">
        <v>0</v>
      </c>
      <c r="H67" s="8">
        <f t="shared" ref="H67:H73" si="17">F67+G67</f>
        <v>0</v>
      </c>
      <c r="I67" s="20"/>
      <c r="J67" s="53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20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si="17"/>
        <v>0</v>
      </c>
      <c r="I72" s="13"/>
      <c r="J72" s="54"/>
    </row>
    <row r="73" spans="1:10" ht="21" customHeight="1" x14ac:dyDescent="0.25">
      <c r="A73" s="39"/>
      <c r="B73" s="29"/>
      <c r="C73" s="32"/>
      <c r="D73" s="44"/>
      <c r="E73" s="32"/>
      <c r="F73" s="8">
        <v>0</v>
      </c>
      <c r="G73" s="8">
        <v>0</v>
      </c>
      <c r="H73" s="8">
        <f t="shared" si="17"/>
        <v>0</v>
      </c>
      <c r="I73" s="13"/>
      <c r="J73" s="54"/>
    </row>
    <row r="74" spans="1:10" ht="21" customHeight="1" x14ac:dyDescent="0.25">
      <c r="A74" s="39"/>
      <c r="B74" s="29"/>
      <c r="C74" s="32"/>
      <c r="D74" s="44"/>
      <c r="E74" s="32"/>
      <c r="F74" s="8">
        <v>0</v>
      </c>
      <c r="G74" s="8">
        <v>0</v>
      </c>
      <c r="H74" s="8">
        <f t="shared" ref="H74:H75" si="18">F74+G74</f>
        <v>0</v>
      </c>
      <c r="I74" s="13"/>
      <c r="J74" s="54"/>
    </row>
    <row r="75" spans="1:10" ht="21" customHeight="1" x14ac:dyDescent="0.25">
      <c r="A75" s="38"/>
      <c r="B75" s="29"/>
      <c r="C75" s="32"/>
      <c r="D75" s="44"/>
      <c r="E75" s="32"/>
      <c r="F75" s="8">
        <v>0</v>
      </c>
      <c r="G75" s="8">
        <v>0</v>
      </c>
      <c r="H75" s="8">
        <f t="shared" si="18"/>
        <v>0</v>
      </c>
      <c r="I75" s="20"/>
      <c r="J75" s="54"/>
    </row>
    <row r="76" spans="1:10" s="1" customFormat="1" ht="21" customHeight="1" x14ac:dyDescent="0.25">
      <c r="A76" s="9"/>
      <c r="B76" s="10" t="s">
        <v>38</v>
      </c>
      <c r="C76" s="11">
        <f>SUM(C67)</f>
        <v>0</v>
      </c>
      <c r="D76" s="11">
        <f t="shared" ref="D76:E76" si="19">SUM(D67)</f>
        <v>0</v>
      </c>
      <c r="E76" s="11">
        <f t="shared" si="19"/>
        <v>0</v>
      </c>
      <c r="F76" s="11">
        <f>SUM(F67:F75)</f>
        <v>0</v>
      </c>
      <c r="G76" s="11">
        <f>SUM(G67:G75)</f>
        <v>0</v>
      </c>
      <c r="H76" s="11">
        <f>SUM(H67:H75)</f>
        <v>0</v>
      </c>
      <c r="I76" s="14"/>
      <c r="J76" s="55"/>
    </row>
    <row r="77" spans="1:10" ht="21" customHeight="1" x14ac:dyDescent="0.25">
      <c r="A77" s="9"/>
      <c r="B77" s="10" t="s">
        <v>39</v>
      </c>
      <c r="C77" s="11">
        <f t="shared" ref="C77:E77" si="20">SUM(C76,C66,C62,C59,C54,C49,C39,C30,C19,C16)</f>
        <v>0</v>
      </c>
      <c r="D77" s="11">
        <f t="shared" si="20"/>
        <v>0</v>
      </c>
      <c r="E77" s="11">
        <f t="shared" si="20"/>
        <v>0</v>
      </c>
      <c r="F77" s="11">
        <f>SUM(F76,F66,F62,F59,F54,F49,F39,F30,F19,F16)</f>
        <v>21987</v>
      </c>
      <c r="G77" s="11">
        <f>SUM(G76,G66,G62,G59,G54,G49,G39,G30,G19,G16)</f>
        <v>0</v>
      </c>
      <c r="H77" s="11">
        <f>SUM(H76,H66,H62,H59,H54,H49,H39,H30,H19,H16)</f>
        <v>21987</v>
      </c>
      <c r="I77" s="14"/>
      <c r="J77" s="15"/>
    </row>
    <row r="81" spans="1:9" ht="21" customHeight="1" x14ac:dyDescent="0.25">
      <c r="A81" s="26" t="s">
        <v>40</v>
      </c>
      <c r="B81" s="27"/>
      <c r="C81" s="28" t="s">
        <v>41</v>
      </c>
      <c r="D81" s="28"/>
      <c r="E81" s="28" t="s">
        <v>42</v>
      </c>
      <c r="F81" s="28"/>
      <c r="G81" s="28" t="s">
        <v>43</v>
      </c>
      <c r="H81" s="28"/>
      <c r="I81" s="16" t="s">
        <v>44</v>
      </c>
    </row>
    <row r="82" spans="1:9" ht="21" customHeight="1" x14ac:dyDescent="0.25">
      <c r="A82" s="33">
        <f>C77</f>
        <v>0</v>
      </c>
      <c r="B82" s="34"/>
      <c r="C82" s="34">
        <f>H77</f>
        <v>21987</v>
      </c>
      <c r="D82" s="34"/>
      <c r="E82" s="34">
        <f>F77</f>
        <v>21987</v>
      </c>
      <c r="F82" s="34"/>
      <c r="G82" s="34">
        <f>G77</f>
        <v>0</v>
      </c>
      <c r="H82" s="34"/>
      <c r="I82" s="17">
        <f>A82-C82</f>
        <v>-21987</v>
      </c>
    </row>
    <row r="84" spans="1:9" ht="21" customHeight="1" x14ac:dyDescent="0.25">
      <c r="A84" s="18" t="s">
        <v>45</v>
      </c>
      <c r="B84" s="1"/>
      <c r="C84" s="19" t="s">
        <v>46</v>
      </c>
      <c r="D84" s="18"/>
      <c r="E84" s="18" t="s">
        <v>47</v>
      </c>
      <c r="F84" s="18"/>
      <c r="G84" s="18" t="s">
        <v>48</v>
      </c>
      <c r="H84" s="18"/>
      <c r="I84" s="1"/>
    </row>
    <row r="86" spans="1:9" ht="21" customHeight="1" x14ac:dyDescent="0.25">
      <c r="F86" t="s">
        <v>53</v>
      </c>
    </row>
  </sheetData>
  <mergeCells count="76">
    <mergeCell ref="B31:B38"/>
    <mergeCell ref="A31:A38"/>
    <mergeCell ref="A40:A48"/>
    <mergeCell ref="B40:B48"/>
    <mergeCell ref="C40:C48"/>
    <mergeCell ref="E67:E75"/>
    <mergeCell ref="J63:J66"/>
    <mergeCell ref="J67:J76"/>
    <mergeCell ref="J60:J62"/>
    <mergeCell ref="E63:E65"/>
    <mergeCell ref="J31:J39"/>
    <mergeCell ref="J40:J49"/>
    <mergeCell ref="J50:J54"/>
    <mergeCell ref="J55:J59"/>
    <mergeCell ref="J4:J5"/>
    <mergeCell ref="J6:J7"/>
    <mergeCell ref="J8:J16"/>
    <mergeCell ref="J17:J19"/>
    <mergeCell ref="J20:J30"/>
    <mergeCell ref="D50:D53"/>
    <mergeCell ref="E50:E53"/>
    <mergeCell ref="E55:E58"/>
    <mergeCell ref="E60:E61"/>
    <mergeCell ref="H4:I5"/>
    <mergeCell ref="D40:D48"/>
    <mergeCell ref="E40:E48"/>
    <mergeCell ref="D8:D15"/>
    <mergeCell ref="D17:D18"/>
    <mergeCell ref="D20:D29"/>
    <mergeCell ref="D31:D35"/>
    <mergeCell ref="E8:E15"/>
    <mergeCell ref="E17:E18"/>
    <mergeCell ref="E20:E29"/>
    <mergeCell ref="E31:E38"/>
    <mergeCell ref="C67:C75"/>
    <mergeCell ref="D55:D58"/>
    <mergeCell ref="D60:D61"/>
    <mergeCell ref="D63:D65"/>
    <mergeCell ref="D67:D75"/>
    <mergeCell ref="C50:C53"/>
    <mergeCell ref="C55:C58"/>
    <mergeCell ref="C31:C38"/>
    <mergeCell ref="C60:C61"/>
    <mergeCell ref="C63:C65"/>
    <mergeCell ref="A82:B82"/>
    <mergeCell ref="C82:D82"/>
    <mergeCell ref="E82:F82"/>
    <mergeCell ref="G82:H82"/>
    <mergeCell ref="A6:A7"/>
    <mergeCell ref="A8:A15"/>
    <mergeCell ref="A17:A18"/>
    <mergeCell ref="A20:A29"/>
    <mergeCell ref="A50:A53"/>
    <mergeCell ref="A55:A58"/>
    <mergeCell ref="A60:A61"/>
    <mergeCell ref="A63:A65"/>
    <mergeCell ref="A67:A75"/>
    <mergeCell ref="B6:B7"/>
    <mergeCell ref="B67:B75"/>
    <mergeCell ref="C17:C18"/>
    <mergeCell ref="C2:H2"/>
    <mergeCell ref="C6:E6"/>
    <mergeCell ref="F6:I6"/>
    <mergeCell ref="A81:B81"/>
    <mergeCell ref="C81:D81"/>
    <mergeCell ref="E81:F81"/>
    <mergeCell ref="G81:H81"/>
    <mergeCell ref="B8:B15"/>
    <mergeCell ref="B17:B18"/>
    <mergeCell ref="B20:B29"/>
    <mergeCell ref="B50:B53"/>
    <mergeCell ref="B55:B58"/>
    <mergeCell ref="B60:B61"/>
    <mergeCell ref="B63:B65"/>
    <mergeCell ref="C8:C15"/>
    <mergeCell ref="C20:C29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2025-01-20T08:30:54Z</cp:lastPrinted>
  <dcterms:created xsi:type="dcterms:W3CDTF">2014-04-15T08:52:00Z</dcterms:created>
  <dcterms:modified xsi:type="dcterms:W3CDTF">2025-01-20T08:32:57Z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