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巴德\2018年\3.24 张艳 厦门中山医院肝硬化门静脉高压症沙龙\"/>
    </mc:Choice>
  </mc:AlternateContent>
  <xr:revisionPtr revIDLastSave="0" documentId="8_{E898F51E-A40C-44EA-B0AC-423648FD1212}" xr6:coauthVersionLast="28" xr6:coauthVersionMax="28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/>
</workbook>
</file>

<file path=xl/calcChain.xml><?xml version="1.0" encoding="utf-8"?>
<calcChain xmlns="http://schemas.openxmlformats.org/spreadsheetml/2006/main">
  <c r="E22" i="3" l="1"/>
  <c r="E24" i="3" s="1"/>
  <c r="E53" i="3" s="1"/>
  <c r="A58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8" i="3"/>
  <c r="E13" i="3"/>
  <c r="H45" i="3"/>
  <c r="H52" i="3" s="1"/>
  <c r="H53" i="3" s="1"/>
  <c r="C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<sst xmlns="http://schemas.openxmlformats.org/spreadsheetml/2006/main" count="90" uniqueCount="83">
  <si>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</si>
  <si>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</si>
  <si>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</si>
  <si>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</si>
  <si>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</si>
  <si>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</si>
  <si>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</si>
  <si>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</si>
  <si>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</si>
  <si>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</si>
  <si>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</si>
  <si>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</si>
  <si>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</si>
  <si>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</si>
  <si>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</si>
  <si>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</si>
  <si>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</si>
  <si>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</si>
  <si>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</si>
  <si>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</si>
  <si>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</si>
  <si>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</si>
  <si>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</si>
  <si>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</si>
  <si>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</si>
  <si>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</si>
  <si>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</si>
  <si>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</si>
  <si>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</si>
  <si>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</si>
  <si>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</si>
  <si>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</si>
  <si>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</si>
  <si>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</si>
  <si>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</si>
  <si>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</si>
  <si>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</si>
  <si>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</si>
  <si>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</si>
  <si>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</si>
  <si>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</si>
  <si>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</si>
  <si>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</si>
  <si>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</si>
  <si>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</si>
  <si>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</si>
  <si>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</si>
  <si>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</si>
  <si>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</si>
  <si>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</si>
  <si>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</si>
  <si>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</si>
  <si>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</si>
  <si>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</si>
  <si>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</si>
  <si>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</si>
  <si>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</si>
  <si>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</si>
  <si>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</si>
  <si>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</si>
  <si>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</si>
  <si>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</si>
  <si>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</si>
  <si>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</si>
  <si>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</si>
  <si>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</si>
  <si>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</si>
  <si>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</si>
  <si>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</si>
  <si>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</si>
  <si>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</si>
  <si>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</si>
  <si>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</si>
  <si>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</si>
  <si>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</si>
  <si>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</si>
  <si>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</si>
  <si>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</si>
  <si>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</si>
  <si>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r>
      <t>3</t>
    </r>
    <r>
      <rPr>
        <sz val="11"/>
        <color theme="1"/>
        <rFont val="宋体"/>
        <family val="3"/>
        <charset val="134"/>
        <scheme val="minor"/>
      </rPr>
      <t>/24外出用午餐，及晚餐加菜费用</t>
    </r>
    <phoneticPr fontId="12" type="noConversion"/>
  </si>
  <si>
    <t>午餐餐厅待定</t>
    <phoneticPr fontId="12" type="noConversion"/>
  </si>
  <si>
    <t>团号：HMQA-180324-BAK715</t>
    <phoneticPr fontId="12" type="noConversion"/>
  </si>
  <si>
    <r>
      <t>会议日期：201</t>
    </r>
    <r>
      <rPr>
        <b/>
        <sz val="11"/>
        <color theme="1"/>
        <rFont val="宋体"/>
        <family val="3"/>
        <charset val="134"/>
        <scheme val="minor"/>
      </rPr>
      <t>80324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</si>
</sst>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8" sqref="J8:J13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81</v>
      </c>
      <c r="I4" s="75"/>
      <c r="J4" s="75" t="s">
        <v>82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3460</v>
      </c>
      <c r="D22" s="68">
        <v>1</v>
      </c>
      <c r="E22" s="65">
        <f>C22*D22</f>
        <v>3460</v>
      </c>
      <c r="F22" s="32">
        <v>0</v>
      </c>
      <c r="G22" s="32">
        <v>0</v>
      </c>
      <c r="H22" s="32">
        <f t="shared" si="0"/>
        <v>0</v>
      </c>
      <c r="I22" s="99" t="s">
        <v>79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99" t="s">
        <v>80</v>
      </c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3460</v>
      </c>
      <c r="D24" s="35">
        <f t="shared" ref="D24:E24" si="6">SUM(D22)</f>
        <v>1</v>
      </c>
      <c r="E24" s="35">
        <f t="shared" si="6"/>
        <v>3460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3460</v>
      </c>
      <c r="D53" s="35">
        <f t="shared" ref="D53:H53" si="22">SUM(D52,D44,D40,D37,D32,D27,D24,D21,D16,D13)</f>
        <v>1</v>
      </c>
      <c r="E53" s="35">
        <f t="shared" si="22"/>
        <v>3460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3460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3460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2018-03-23T05:25:16Z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