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<sst xmlns="http://schemas.openxmlformats.org/spreadsheetml/2006/main" count="109" uniqueCount="87">
  <si>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</si>
  <si>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</si>
  <si>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</si>
  <si>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</si>
  <si>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</si>
  <si>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</si>
  <si>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</si>
  <si>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</si>
  <si>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</si>
  <si>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</si>
  <si>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</si>
  <si>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</si>
  <si>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</si>
  <si>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</si>
  <si>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</si>
  <si>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</si>
  <si>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</si>
  <si>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</si>
  <si>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</si>
  <si>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</si>
  <si>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</si>
  <si>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</si>
  <si>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</si>
  <si>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</si>
  <si>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</si>
  <si>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</si>
  <si>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</si>
  <si>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</si>
  <si>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</si>
  <si>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</si>
  <si>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</si>
  <si>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</si>
  <si>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</si>
  <si>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</si>
  <si>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</si>
  <si>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</si>
  <si>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</si>
  <si>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</si>
  <si>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</si>
  <si>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</si>
  <si>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</si>
  <si>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</si>
  <si>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</si>
  <si>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</si>
  <si>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</si>
  <si>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</si>
  <si>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</si>
  <si>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</si>
  <si>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</si>
  <si>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</si>
  <si>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</si>
  <si>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</si>
  <si>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</si>
  <si>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</si>
  <si>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</si>
  <si>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</si>
  <si>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</si>
  <si>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总监</t>
  </si>
  <si>
    <t>发生地:</t>
  </si>
  <si>
    <t>深圳</t>
  </si>
  <si>
    <t>部门:</t>
  </si>
  <si>
    <t>业务7部</t>
  </si>
  <si>
    <t>发生日期:</t>
  </si>
  <si>
    <t>0822-0827</t>
  </si>
  <si>
    <t>报销日期:</t>
  </si>
  <si>
    <t>团号:</t>
  </si>
  <si>
    <t>HMOA-250820-SXY896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</si>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</sst>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Border="1" applyAlignment="1">
      <alignment vertical="center"/>
    </xf>
    <xf numFmtId="180" fontId="0" fillId="0" borderId="9" xfId="0" applyNumberFormat="1" applyBorder="1" applyAlignment="1">
      <alignment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zoomScale="89" zoomScaleNormal="89" workbookViewId="0">
      <selection activeCell="I11" sqref="I11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v>0</v>
      </c>
      <c r="G8" s="60">
        <v>0</v>
      </c>
      <c r="H8" s="61">
        <f t="shared" ref="H8:H19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0">
        <v>0</v>
      </c>
      <c r="G9" s="60">
        <v>0</v>
      </c>
      <c r="H9" s="61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0">
        <v>0</v>
      </c>
      <c r="G10" s="60">
        <v>0</v>
      </c>
      <c r="H10" s="61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0">
        <v>0</v>
      </c>
      <c r="G11" s="60">
        <v>0</v>
      </c>
      <c r="H11" s="61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0">
        <v>0</v>
      </c>
      <c r="G12" s="65">
        <v>0</v>
      </c>
      <c r="H12" s="61">
        <f t="shared" si="0"/>
        <v>0</v>
      </c>
      <c r="I12" s="86"/>
      <c r="J12" s="88"/>
    </row>
    <row r="13" customHeight="1" spans="1:10">
      <c r="A13" s="62"/>
      <c r="B13" s="63"/>
      <c r="C13" s="64"/>
      <c r="D13" s="62"/>
      <c r="E13" s="64"/>
      <c r="F13" s="60">
        <v>0</v>
      </c>
      <c r="G13" s="65">
        <v>0</v>
      </c>
      <c r="H13" s="61">
        <f t="shared" si="0"/>
        <v>0</v>
      </c>
      <c r="I13" s="86"/>
      <c r="J13" s="88"/>
    </row>
    <row r="14" s="46" customFormat="1" customHeight="1" spans="1:10">
      <c r="A14" s="62"/>
      <c r="B14" s="63"/>
      <c r="C14" s="64"/>
      <c r="D14" s="62"/>
      <c r="E14" s="64"/>
      <c r="F14" s="60">
        <v>0</v>
      </c>
      <c r="G14" s="65">
        <v>0</v>
      </c>
      <c r="H14" s="61">
        <f t="shared" si="0"/>
        <v>0</v>
      </c>
      <c r="I14" s="86"/>
      <c r="J14" s="88"/>
    </row>
    <row r="15" s="46" customFormat="1" customHeight="1" spans="1:10">
      <c r="A15" s="62"/>
      <c r="B15" s="63"/>
      <c r="C15" s="64"/>
      <c r="D15" s="62"/>
      <c r="E15" s="64"/>
      <c r="F15" s="60">
        <v>0</v>
      </c>
      <c r="G15" s="65">
        <v>0</v>
      </c>
      <c r="H15" s="61">
        <f t="shared" si="0"/>
        <v>0</v>
      </c>
      <c r="I15" s="86"/>
      <c r="J15" s="88"/>
    </row>
    <row r="16" s="46" customFormat="1" customHeight="1" spans="1:10">
      <c r="A16" s="62"/>
      <c r="B16" s="63"/>
      <c r="C16" s="64"/>
      <c r="D16" s="62"/>
      <c r="E16" s="64"/>
      <c r="F16" s="60">
        <v>0</v>
      </c>
      <c r="G16" s="65">
        <v>0</v>
      </c>
      <c r="H16" s="61">
        <f t="shared" si="0"/>
        <v>0</v>
      </c>
      <c r="I16" s="86"/>
      <c r="J16" s="88"/>
    </row>
    <row r="17" s="46" customFormat="1" customHeight="1" spans="1:10">
      <c r="A17" s="62"/>
      <c r="B17" s="63"/>
      <c r="C17" s="64"/>
      <c r="D17" s="62"/>
      <c r="E17" s="64"/>
      <c r="F17" s="60">
        <v>0</v>
      </c>
      <c r="G17" s="65">
        <v>0</v>
      </c>
      <c r="H17" s="61">
        <f t="shared" si="0"/>
        <v>0</v>
      </c>
      <c r="I17" s="86"/>
      <c r="J17" s="88"/>
    </row>
    <row r="18" s="46" customFormat="1" customHeight="1" spans="1:10">
      <c r="A18" s="62"/>
      <c r="B18" s="63"/>
      <c r="C18" s="64"/>
      <c r="D18" s="62"/>
      <c r="E18" s="64"/>
      <c r="F18" s="60">
        <v>0</v>
      </c>
      <c r="G18" s="66">
        <v>0</v>
      </c>
      <c r="H18" s="61">
        <f t="shared" si="0"/>
        <v>0</v>
      </c>
      <c r="I18" s="86"/>
      <c r="J18" s="88"/>
    </row>
    <row r="19" s="46" customFormat="1" ht="18" customHeight="1" spans="1:10">
      <c r="A19" s="62"/>
      <c r="B19" s="63"/>
      <c r="C19" s="64"/>
      <c r="D19" s="62"/>
      <c r="E19" s="64"/>
      <c r="F19" s="60">
        <v>0</v>
      </c>
      <c r="G19" s="66">
        <v>0</v>
      </c>
      <c r="H19" s="61">
        <f t="shared" si="0"/>
        <v>0</v>
      </c>
      <c r="I19" s="86"/>
      <c r="J19" s="88"/>
    </row>
    <row r="20" s="46" customFormat="1" customHeight="1" spans="1:10">
      <c r="A20" s="67"/>
      <c r="B20" s="68" t="s">
        <v>17</v>
      </c>
      <c r="C20" s="69">
        <f>SUM(C8)</f>
        <v>0</v>
      </c>
      <c r="D20" s="69">
        <f>SUM(D8)</f>
        <v>0</v>
      </c>
      <c r="E20" s="69">
        <f>SUM(E8)</f>
        <v>0</v>
      </c>
      <c r="F20" s="69">
        <f>SUM(F8:F19)</f>
        <v>0</v>
      </c>
      <c r="G20" s="69">
        <f>SUM(G8:G19)</f>
        <v>0</v>
      </c>
      <c r="H20" s="69">
        <f>SUM(H8:H19)</f>
        <v>0</v>
      </c>
      <c r="I20" s="67"/>
      <c r="J20" s="89"/>
    </row>
    <row r="21" customHeight="1" spans="1:10">
      <c r="A21" s="70">
        <v>2</v>
      </c>
      <c r="B21" s="71" t="s">
        <v>18</v>
      </c>
      <c r="C21" s="72">
        <v>0</v>
      </c>
      <c r="D21" s="70"/>
      <c r="E21" s="72">
        <f>C21*D21</f>
        <v>0</v>
      </c>
      <c r="F21" s="60">
        <v>0</v>
      </c>
      <c r="G21" s="60">
        <v>0</v>
      </c>
      <c r="H21" s="60">
        <f>F21+G21</f>
        <v>0</v>
      </c>
      <c r="I21" s="76"/>
      <c r="J21" s="87" t="s">
        <v>19</v>
      </c>
    </row>
    <row r="22" customHeight="1" spans="1:10">
      <c r="A22" s="73"/>
      <c r="B22" s="74"/>
      <c r="C22" s="75"/>
      <c r="D22" s="73"/>
      <c r="E22" s="75"/>
      <c r="F22" s="60">
        <v>0</v>
      </c>
      <c r="G22" s="60">
        <v>0</v>
      </c>
      <c r="H22" s="60">
        <f>F22+G22</f>
        <v>0</v>
      </c>
      <c r="I22" s="76"/>
      <c r="J22" s="88"/>
    </row>
    <row r="23" s="46" customFormat="1" customHeight="1" spans="1:10">
      <c r="A23" s="67"/>
      <c r="B23" s="68" t="s">
        <v>20</v>
      </c>
      <c r="C23" s="69">
        <f>SUM(C21)</f>
        <v>0</v>
      </c>
      <c r="D23" s="69">
        <f>SUM(D21)</f>
        <v>0</v>
      </c>
      <c r="E23" s="69">
        <f>SUM(E21)</f>
        <v>0</v>
      </c>
      <c r="F23" s="69">
        <f>SUM(F21:F22)</f>
        <v>0</v>
      </c>
      <c r="G23" s="69">
        <f>SUM(G21:G22)</f>
        <v>0</v>
      </c>
      <c r="H23" s="69">
        <f>SUM(H21:H22)</f>
        <v>0</v>
      </c>
      <c r="I23" s="67"/>
      <c r="J23" s="89"/>
    </row>
    <row r="24" ht="39" customHeight="1" spans="1:10">
      <c r="A24" s="76">
        <v>3</v>
      </c>
      <c r="B24" s="77" t="s">
        <v>21</v>
      </c>
      <c r="C24" s="60">
        <v>0</v>
      </c>
      <c r="D24" s="76"/>
      <c r="E24" s="60">
        <f>C24*D24</f>
        <v>0</v>
      </c>
      <c r="F24" s="60">
        <v>0</v>
      </c>
      <c r="G24" s="60">
        <v>0</v>
      </c>
      <c r="H24" s="60">
        <f>F24+G24</f>
        <v>0</v>
      </c>
      <c r="I24" s="90"/>
      <c r="J24" s="91" t="s">
        <v>22</v>
      </c>
    </row>
    <row r="25" customHeight="1" spans="1:10">
      <c r="A25" s="76"/>
      <c r="B25" s="77"/>
      <c r="C25" s="60"/>
      <c r="D25" s="76"/>
      <c r="E25" s="60"/>
      <c r="F25" s="60">
        <v>0</v>
      </c>
      <c r="G25" s="60">
        <v>0</v>
      </c>
      <c r="H25" s="60">
        <f>F25+G25</f>
        <v>0</v>
      </c>
      <c r="I25" s="76"/>
      <c r="J25" s="92"/>
    </row>
    <row r="26" customHeight="1" spans="1:10">
      <c r="A26" s="76"/>
      <c r="B26" s="77"/>
      <c r="C26" s="60"/>
      <c r="D26" s="76"/>
      <c r="E26" s="60"/>
      <c r="F26" s="60">
        <v>0</v>
      </c>
      <c r="G26" s="60">
        <v>0</v>
      </c>
      <c r="H26" s="60">
        <f>F26+G26</f>
        <v>0</v>
      </c>
      <c r="I26" s="76"/>
      <c r="J26" s="92"/>
    </row>
    <row r="27" customHeight="1" spans="1:10">
      <c r="A27" s="76"/>
      <c r="B27" s="77"/>
      <c r="C27" s="60"/>
      <c r="D27" s="76"/>
      <c r="E27" s="60"/>
      <c r="F27" s="60">
        <v>0</v>
      </c>
      <c r="G27" s="60">
        <v>0</v>
      </c>
      <c r="H27" s="60">
        <f>F27+G27</f>
        <v>0</v>
      </c>
      <c r="I27" s="76"/>
      <c r="J27" s="92"/>
    </row>
    <row r="28" s="46" customFormat="1" customHeight="1" spans="1:10">
      <c r="A28" s="67"/>
      <c r="B28" s="68" t="s">
        <v>23</v>
      </c>
      <c r="C28" s="69">
        <f>SUM(C24)</f>
        <v>0</v>
      </c>
      <c r="D28" s="69">
        <f t="shared" ref="D28:E28" si="1">SUM(D24)</f>
        <v>0</v>
      </c>
      <c r="E28" s="69">
        <f t="shared" si="1"/>
        <v>0</v>
      </c>
      <c r="F28" s="69">
        <f>SUM(F24:F27)</f>
        <v>0</v>
      </c>
      <c r="G28" s="69">
        <f t="shared" ref="G28:H28" si="2">SUM(G24:G27)</f>
        <v>0</v>
      </c>
      <c r="H28" s="69">
        <f t="shared" si="2"/>
        <v>0</v>
      </c>
      <c r="I28" s="67"/>
      <c r="J28" s="93"/>
    </row>
    <row r="29" customHeight="1" spans="1:10">
      <c r="A29" s="76">
        <v>4</v>
      </c>
      <c r="B29" s="77" t="s">
        <v>24</v>
      </c>
      <c r="C29" s="60">
        <v>0</v>
      </c>
      <c r="D29" s="76"/>
      <c r="E29" s="60">
        <f>C29*D29</f>
        <v>0</v>
      </c>
      <c r="F29" s="60">
        <v>0</v>
      </c>
      <c r="G29" s="60">
        <v>0</v>
      </c>
      <c r="H29" s="60">
        <f>F29+G29</f>
        <v>0</v>
      </c>
      <c r="I29" s="86"/>
      <c r="J29" s="91" t="s">
        <v>25</v>
      </c>
    </row>
    <row r="30" customHeight="1" spans="1:10">
      <c r="A30" s="76"/>
      <c r="B30" s="77"/>
      <c r="C30" s="60"/>
      <c r="D30" s="76"/>
      <c r="E30" s="60"/>
      <c r="F30" s="60">
        <v>0</v>
      </c>
      <c r="G30" s="60">
        <v>0</v>
      </c>
      <c r="H30" s="60">
        <f>F30+G30</f>
        <v>0</v>
      </c>
      <c r="I30" s="86"/>
      <c r="J30" s="92"/>
    </row>
    <row r="31" customHeight="1" spans="1:10">
      <c r="A31" s="76"/>
      <c r="B31" s="77"/>
      <c r="C31" s="60"/>
      <c r="D31" s="76"/>
      <c r="E31" s="60"/>
      <c r="F31" s="60">
        <v>0</v>
      </c>
      <c r="G31" s="60">
        <v>0</v>
      </c>
      <c r="H31" s="60">
        <f>F31+G31</f>
        <v>0</v>
      </c>
      <c r="I31" s="86"/>
      <c r="J31" s="92"/>
    </row>
    <row r="32" s="46" customFormat="1" customHeight="1" spans="1:10">
      <c r="A32" s="67"/>
      <c r="B32" s="68" t="s">
        <v>26</v>
      </c>
      <c r="C32" s="69">
        <f>SUM(C29)</f>
        <v>0</v>
      </c>
      <c r="D32" s="69">
        <f t="shared" ref="D32:E32" si="3">SUM(D29)</f>
        <v>0</v>
      </c>
      <c r="E32" s="69">
        <f t="shared" si="3"/>
        <v>0</v>
      </c>
      <c r="F32" s="69">
        <f>SUM(F29:F31)</f>
        <v>0</v>
      </c>
      <c r="G32" s="69">
        <f>SUM(G29:G31)</f>
        <v>0</v>
      </c>
      <c r="H32" s="69">
        <f>SUM(H29:H31)</f>
        <v>0</v>
      </c>
      <c r="I32" s="67"/>
      <c r="J32" s="93"/>
    </row>
    <row r="33" customHeight="1" spans="1:10">
      <c r="A33" s="70">
        <v>5</v>
      </c>
      <c r="B33" s="71" t="s">
        <v>27</v>
      </c>
      <c r="C33" s="72">
        <v>0</v>
      </c>
      <c r="D33" s="70"/>
      <c r="E33" s="72">
        <f>C33*D33</f>
        <v>0</v>
      </c>
      <c r="F33" s="60">
        <v>0</v>
      </c>
      <c r="G33" s="60">
        <v>0</v>
      </c>
      <c r="H33" s="60">
        <f>F33+G33</f>
        <v>0</v>
      </c>
      <c r="I33" s="94"/>
      <c r="J33" s="87"/>
    </row>
    <row r="34" customHeight="1" spans="1:10">
      <c r="A34" s="78"/>
      <c r="B34" s="79"/>
      <c r="C34" s="80"/>
      <c r="D34" s="78"/>
      <c r="E34" s="80"/>
      <c r="F34" s="60">
        <v>0</v>
      </c>
      <c r="G34" s="60">
        <v>0</v>
      </c>
      <c r="H34" s="60">
        <f>F34+G34</f>
        <v>0</v>
      </c>
      <c r="I34" s="94"/>
      <c r="J34" s="88"/>
    </row>
    <row r="35" customHeight="1" spans="1:10">
      <c r="A35" s="78"/>
      <c r="B35" s="79"/>
      <c r="C35" s="80"/>
      <c r="D35" s="78"/>
      <c r="E35" s="80"/>
      <c r="F35" s="60">
        <v>0</v>
      </c>
      <c r="G35" s="60">
        <v>0</v>
      </c>
      <c r="H35" s="60">
        <f>F35+G35</f>
        <v>0</v>
      </c>
      <c r="I35" s="86"/>
      <c r="J35" s="88"/>
    </row>
    <row r="36" s="46" customFormat="1" customHeight="1" spans="1:10">
      <c r="A36" s="67"/>
      <c r="B36" s="68" t="s">
        <v>28</v>
      </c>
      <c r="C36" s="69">
        <f>SUM(C33)</f>
        <v>0</v>
      </c>
      <c r="D36" s="69">
        <f t="shared" ref="D36:E36" si="4">SUM(D33)</f>
        <v>0</v>
      </c>
      <c r="E36" s="69">
        <f t="shared" si="4"/>
        <v>0</v>
      </c>
      <c r="F36" s="69">
        <f>SUM(F33:F35)</f>
        <v>0</v>
      </c>
      <c r="G36" s="69">
        <f>SUM(G33:G35)</f>
        <v>0</v>
      </c>
      <c r="H36" s="69">
        <f>SUM(H33:H35)</f>
        <v>0</v>
      </c>
      <c r="I36" s="67"/>
      <c r="J36" s="89"/>
    </row>
    <row r="37" customHeight="1" spans="1:10">
      <c r="A37" s="76">
        <v>6</v>
      </c>
      <c r="B37" s="77" t="s">
        <v>29</v>
      </c>
      <c r="C37" s="60">
        <v>0</v>
      </c>
      <c r="D37" s="76"/>
      <c r="E37" s="60">
        <f>C37*D37</f>
        <v>0</v>
      </c>
      <c r="F37" s="60">
        <v>0</v>
      </c>
      <c r="G37" s="60">
        <v>0</v>
      </c>
      <c r="H37" s="60">
        <f>F37+G37</f>
        <v>0</v>
      </c>
      <c r="I37" s="76"/>
      <c r="J37" s="87" t="s">
        <v>30</v>
      </c>
    </row>
    <row r="38" customHeight="1" spans="1:10">
      <c r="A38" s="76"/>
      <c r="B38" s="77"/>
      <c r="C38" s="60"/>
      <c r="D38" s="76"/>
      <c r="E38" s="60"/>
      <c r="F38" s="60">
        <v>0</v>
      </c>
      <c r="G38" s="60">
        <v>0</v>
      </c>
      <c r="H38" s="60">
        <f t="shared" ref="H37:H42" si="5">F38+G38</f>
        <v>0</v>
      </c>
      <c r="I38" s="76"/>
      <c r="J38" s="92"/>
    </row>
    <row r="39" customHeight="1" spans="1:10">
      <c r="A39" s="76"/>
      <c r="B39" s="77"/>
      <c r="C39" s="60"/>
      <c r="D39" s="76"/>
      <c r="E39" s="60"/>
      <c r="F39" s="60">
        <v>0</v>
      </c>
      <c r="G39" s="60">
        <v>0</v>
      </c>
      <c r="H39" s="60">
        <f t="shared" si="5"/>
        <v>0</v>
      </c>
      <c r="I39" s="76"/>
      <c r="J39" s="92"/>
    </row>
    <row r="40" customHeight="1" spans="1:10">
      <c r="A40" s="76"/>
      <c r="B40" s="77"/>
      <c r="C40" s="60"/>
      <c r="D40" s="76"/>
      <c r="E40" s="60"/>
      <c r="F40" s="60">
        <v>0</v>
      </c>
      <c r="G40" s="60">
        <v>0</v>
      </c>
      <c r="H40" s="60">
        <f t="shared" si="5"/>
        <v>0</v>
      </c>
      <c r="I40" s="76"/>
      <c r="J40" s="92"/>
    </row>
    <row r="41" s="46" customFormat="1" customHeight="1" spans="1:10">
      <c r="A41" s="67"/>
      <c r="B41" s="68" t="s">
        <v>31</v>
      </c>
      <c r="C41" s="69">
        <f>SUM(C37)</f>
        <v>0</v>
      </c>
      <c r="D41" s="69">
        <f t="shared" ref="D41:E41" si="6">SUM(D37)</f>
        <v>0</v>
      </c>
      <c r="E41" s="69">
        <f t="shared" si="6"/>
        <v>0</v>
      </c>
      <c r="F41" s="69">
        <f>SUM(F37:F40)</f>
        <v>0</v>
      </c>
      <c r="G41" s="69">
        <f t="shared" ref="G41:H41" si="7">SUM(G37:G40)</f>
        <v>0</v>
      </c>
      <c r="H41" s="69">
        <f t="shared" si="7"/>
        <v>0</v>
      </c>
      <c r="I41" s="67"/>
      <c r="J41" s="93"/>
    </row>
    <row r="42" customHeight="1" spans="1:10">
      <c r="A42" s="76">
        <v>7</v>
      </c>
      <c r="B42" s="77" t="s">
        <v>32</v>
      </c>
      <c r="C42" s="60">
        <v>0</v>
      </c>
      <c r="D42" s="76"/>
      <c r="E42" s="60">
        <f>C42*D42</f>
        <v>0</v>
      </c>
      <c r="F42" s="60">
        <v>0</v>
      </c>
      <c r="G42" s="60">
        <v>0</v>
      </c>
      <c r="H42" s="60">
        <f>F42+G42</f>
        <v>0</v>
      </c>
      <c r="I42" s="95"/>
      <c r="J42" s="91"/>
    </row>
    <row r="43" customHeight="1" spans="1:10">
      <c r="A43" s="76"/>
      <c r="B43" s="77"/>
      <c r="C43" s="60"/>
      <c r="D43" s="76"/>
      <c r="E43" s="60"/>
      <c r="F43" s="60">
        <v>0</v>
      </c>
      <c r="G43" s="60">
        <v>0</v>
      </c>
      <c r="H43" s="60">
        <f>F43+G43</f>
        <v>0</v>
      </c>
      <c r="I43" s="95"/>
      <c r="J43" s="92"/>
    </row>
    <row r="44" s="46" customFormat="1" customHeight="1" spans="1:10">
      <c r="A44" s="67"/>
      <c r="B44" s="68" t="s">
        <v>33</v>
      </c>
      <c r="C44" s="69">
        <f>SUM(C42)</f>
        <v>0</v>
      </c>
      <c r="D44" s="69">
        <f t="shared" ref="D44:E44" si="8">SUM(D42)</f>
        <v>0</v>
      </c>
      <c r="E44" s="69">
        <f t="shared" si="8"/>
        <v>0</v>
      </c>
      <c r="F44" s="69">
        <f>SUM(F42:F43)</f>
        <v>0</v>
      </c>
      <c r="G44" s="69">
        <f>SUM(G42:G43)</f>
        <v>0</v>
      </c>
      <c r="H44" s="69">
        <f>SUM(H42:H43)</f>
        <v>0</v>
      </c>
      <c r="I44" s="67"/>
      <c r="J44" s="93"/>
    </row>
    <row r="45" customHeight="1" spans="1:10">
      <c r="A45" s="76">
        <v>8</v>
      </c>
      <c r="B45" s="77" t="s">
        <v>34</v>
      </c>
      <c r="C45" s="60">
        <v>0</v>
      </c>
      <c r="D45" s="76"/>
      <c r="E45" s="60">
        <f t="shared" ref="E43:E52" si="9">C45*D45</f>
        <v>0</v>
      </c>
      <c r="F45" s="60">
        <v>0</v>
      </c>
      <c r="G45" s="60">
        <v>0</v>
      </c>
      <c r="H45" s="60">
        <f>F45+G45</f>
        <v>0</v>
      </c>
      <c r="I45" s="76"/>
      <c r="J45" s="91" t="s">
        <v>35</v>
      </c>
    </row>
    <row r="46" customHeight="1" spans="1:10">
      <c r="A46" s="76"/>
      <c r="B46" s="77"/>
      <c r="C46" s="60"/>
      <c r="D46" s="76"/>
      <c r="E46" s="60"/>
      <c r="F46" s="60">
        <v>0</v>
      </c>
      <c r="G46" s="60">
        <v>0</v>
      </c>
      <c r="H46" s="60">
        <f t="shared" ref="H45:H50" si="10">F46+G46</f>
        <v>0</v>
      </c>
      <c r="I46" s="76"/>
      <c r="J46" s="92"/>
    </row>
    <row r="47" s="46" customFormat="1" customHeight="1" spans="1:10">
      <c r="A47" s="67"/>
      <c r="B47" s="68" t="s">
        <v>36</v>
      </c>
      <c r="C47" s="69">
        <f>SUM(C45)</f>
        <v>0</v>
      </c>
      <c r="D47" s="69">
        <f t="shared" ref="D47:E47" si="11">SUM(D45)</f>
        <v>0</v>
      </c>
      <c r="E47" s="69">
        <f t="shared" si="11"/>
        <v>0</v>
      </c>
      <c r="F47" s="69">
        <f>SUM(F45:F46)</f>
        <v>0</v>
      </c>
      <c r="G47" s="69">
        <f t="shared" ref="G47:H47" si="12">SUM(G45:G46)</f>
        <v>0</v>
      </c>
      <c r="H47" s="69">
        <f t="shared" si="12"/>
        <v>0</v>
      </c>
      <c r="I47" s="67"/>
      <c r="J47" s="93"/>
    </row>
    <row r="48" customHeight="1" spans="1:10">
      <c r="A48" s="76">
        <v>9</v>
      </c>
      <c r="B48" s="77" t="s">
        <v>37</v>
      </c>
      <c r="C48" s="60">
        <v>0</v>
      </c>
      <c r="D48" s="76"/>
      <c r="E48" s="60">
        <f t="shared" si="9"/>
        <v>0</v>
      </c>
      <c r="F48" s="60">
        <v>0</v>
      </c>
      <c r="G48" s="60">
        <v>0</v>
      </c>
      <c r="H48" s="60">
        <f>F48+G48</f>
        <v>0</v>
      </c>
      <c r="I48" s="76"/>
      <c r="J48" s="87" t="s">
        <v>38</v>
      </c>
    </row>
    <row r="49" customHeight="1" spans="1:10">
      <c r="A49" s="76"/>
      <c r="B49" s="77"/>
      <c r="C49" s="60"/>
      <c r="D49" s="76"/>
      <c r="E49" s="60"/>
      <c r="F49" s="60">
        <v>0</v>
      </c>
      <c r="G49" s="60">
        <v>0</v>
      </c>
      <c r="H49" s="60">
        <f t="shared" si="10"/>
        <v>0</v>
      </c>
      <c r="I49" s="76"/>
      <c r="J49" s="88"/>
    </row>
    <row r="50" customHeight="1" spans="1:10">
      <c r="A50" s="76"/>
      <c r="B50" s="77"/>
      <c r="C50" s="60"/>
      <c r="D50" s="76"/>
      <c r="E50" s="60"/>
      <c r="F50" s="60">
        <v>0</v>
      </c>
      <c r="G50" s="60">
        <v>0</v>
      </c>
      <c r="H50" s="60">
        <f t="shared" si="10"/>
        <v>0</v>
      </c>
      <c r="I50" s="76"/>
      <c r="J50" s="88"/>
    </row>
    <row r="51" s="46" customFormat="1" customHeight="1" spans="1:10">
      <c r="A51" s="67"/>
      <c r="B51" s="68" t="s">
        <v>39</v>
      </c>
      <c r="C51" s="69">
        <f>SUM(C48)</f>
        <v>0</v>
      </c>
      <c r="D51" s="69">
        <f t="shared" ref="D51:E51" si="13">SUM(D48)</f>
        <v>0</v>
      </c>
      <c r="E51" s="69">
        <f t="shared" si="13"/>
        <v>0</v>
      </c>
      <c r="F51" s="69">
        <f>SUM(F48:F50)</f>
        <v>0</v>
      </c>
      <c r="G51" s="69" t="s">
        <v>40</v>
      </c>
      <c r="H51" s="69">
        <f>SUM(H48:H50)</f>
        <v>0</v>
      </c>
      <c r="I51" s="67"/>
      <c r="J51" s="89"/>
    </row>
    <row r="52" customHeight="1" spans="1:10">
      <c r="A52" s="70">
        <v>10</v>
      </c>
      <c r="B52" s="77" t="s">
        <v>41</v>
      </c>
      <c r="C52" s="60">
        <v>0</v>
      </c>
      <c r="D52" s="76"/>
      <c r="E52" s="60">
        <f t="shared" si="9"/>
        <v>0</v>
      </c>
      <c r="F52" s="60">
        <v>0</v>
      </c>
      <c r="G52" s="60">
        <v>0</v>
      </c>
      <c r="H52" s="60">
        <f>F52+G52</f>
        <v>0</v>
      </c>
      <c r="I52" s="76"/>
      <c r="J52" s="91"/>
    </row>
    <row r="53" customHeight="1" spans="1:10">
      <c r="A53" s="78"/>
      <c r="B53" s="77"/>
      <c r="C53" s="60"/>
      <c r="D53" s="76"/>
      <c r="E53" s="60"/>
      <c r="F53" s="60">
        <v>0</v>
      </c>
      <c r="G53" s="60">
        <v>0</v>
      </c>
      <c r="H53" s="60">
        <f>F53+G53</f>
        <v>0</v>
      </c>
      <c r="I53" s="76"/>
      <c r="J53" s="92"/>
    </row>
    <row r="54" customHeight="1" spans="1:10">
      <c r="A54" s="78"/>
      <c r="B54" s="77"/>
      <c r="C54" s="60"/>
      <c r="D54" s="76"/>
      <c r="E54" s="60"/>
      <c r="F54" s="60">
        <v>0</v>
      </c>
      <c r="G54" s="60">
        <v>0</v>
      </c>
      <c r="H54" s="60">
        <f>F54+G54</f>
        <v>0</v>
      </c>
      <c r="I54" s="76"/>
      <c r="J54" s="92"/>
    </row>
    <row r="55" customHeight="1" spans="1:10">
      <c r="A55" s="78"/>
      <c r="B55" s="77"/>
      <c r="C55" s="60"/>
      <c r="D55" s="76"/>
      <c r="E55" s="60"/>
      <c r="F55" s="60">
        <v>0</v>
      </c>
      <c r="G55" s="60">
        <v>0</v>
      </c>
      <c r="H55" s="60">
        <f>F55+G55</f>
        <v>0</v>
      </c>
      <c r="I55" s="76"/>
      <c r="J55" s="92"/>
    </row>
    <row r="56" s="46" customFormat="1" customHeight="1" spans="1:10">
      <c r="A56" s="67"/>
      <c r="B56" s="68" t="s">
        <v>42</v>
      </c>
      <c r="C56" s="69">
        <f>SUM(C52)</f>
        <v>0</v>
      </c>
      <c r="D56" s="69">
        <f>SUM(D52)</f>
        <v>0</v>
      </c>
      <c r="E56" s="69">
        <f>SUM(E52)</f>
        <v>0</v>
      </c>
      <c r="F56" s="69">
        <f>SUM(F52:F55)</f>
        <v>0</v>
      </c>
      <c r="G56" s="69">
        <f>SUM(G52:G55)</f>
        <v>0</v>
      </c>
      <c r="H56" s="69">
        <f>SUM(H52:H55)</f>
        <v>0</v>
      </c>
      <c r="I56" s="67"/>
      <c r="J56" s="93"/>
    </row>
    <row r="57" customHeight="1" spans="1:10">
      <c r="A57" s="67"/>
      <c r="B57" s="68" t="s">
        <v>43</v>
      </c>
      <c r="C57" s="69">
        <f t="shared" ref="C57:H57" si="14">SUM(C56,C51,C47,C44,C41,C36,C32,C28,C23,C20)</f>
        <v>0</v>
      </c>
      <c r="D57" s="69">
        <f t="shared" si="14"/>
        <v>0</v>
      </c>
      <c r="E57" s="69">
        <f t="shared" si="14"/>
        <v>0</v>
      </c>
      <c r="F57" s="69">
        <f t="shared" si="14"/>
        <v>0</v>
      </c>
      <c r="G57" s="69">
        <f t="shared" si="14"/>
        <v>0</v>
      </c>
      <c r="H57" s="69">
        <f t="shared" si="14"/>
        <v>0</v>
      </c>
      <c r="I57" s="67"/>
      <c r="J57" s="96"/>
    </row>
    <row r="61" customHeight="1" spans="1:9">
      <c r="A61" s="81" t="s">
        <v>44</v>
      </c>
      <c r="B61" s="82"/>
      <c r="C61" s="83" t="s">
        <v>45</v>
      </c>
      <c r="D61" s="83"/>
      <c r="E61" s="83" t="s">
        <v>46</v>
      </c>
      <c r="F61" s="83"/>
      <c r="G61" s="83" t="s">
        <v>47</v>
      </c>
      <c r="H61" s="83"/>
      <c r="I61" s="97" t="s">
        <v>48</v>
      </c>
    </row>
    <row r="62" customHeight="1" spans="1:9">
      <c r="A62" s="84"/>
      <c r="B62" s="84"/>
      <c r="C62" s="84">
        <f>H57</f>
        <v>0</v>
      </c>
      <c r="D62" s="84"/>
      <c r="E62" s="84">
        <f>F57</f>
        <v>0</v>
      </c>
      <c r="F62" s="84"/>
      <c r="G62" s="84">
        <f>G57</f>
        <v>0</v>
      </c>
      <c r="H62" s="84"/>
      <c r="I62" s="98">
        <f>A62-C62</f>
        <v>0</v>
      </c>
    </row>
    <row r="64" customHeight="1" spans="1:9">
      <c r="A64" s="46" t="s">
        <v>49</v>
      </c>
      <c r="B64" s="46"/>
      <c r="C64" s="85" t="s">
        <v>50</v>
      </c>
      <c r="D64" s="46"/>
      <c r="E64" s="46" t="s">
        <v>51</v>
      </c>
      <c r="F64" s="46"/>
      <c r="G64" s="46" t="s">
        <v>52</v>
      </c>
      <c r="H64" s="46"/>
      <c r="I64" s="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9"/>
    <mergeCell ref="A21:A22"/>
    <mergeCell ref="A24:A27"/>
    <mergeCell ref="A29:A31"/>
    <mergeCell ref="A33:A35"/>
    <mergeCell ref="A37:A40"/>
    <mergeCell ref="A42:A43"/>
    <mergeCell ref="A45:A46"/>
    <mergeCell ref="A48:A50"/>
    <mergeCell ref="A52:A55"/>
    <mergeCell ref="B6:B7"/>
    <mergeCell ref="B8:B19"/>
    <mergeCell ref="B21:B22"/>
    <mergeCell ref="B24:B27"/>
    <mergeCell ref="B29:B31"/>
    <mergeCell ref="B33:B35"/>
    <mergeCell ref="B37:B40"/>
    <mergeCell ref="B42:B43"/>
    <mergeCell ref="B45:B46"/>
    <mergeCell ref="B48:B50"/>
    <mergeCell ref="B52:B55"/>
    <mergeCell ref="C8:C19"/>
    <mergeCell ref="C21:C22"/>
    <mergeCell ref="C24:C27"/>
    <mergeCell ref="C29:C31"/>
    <mergeCell ref="C33:C35"/>
    <mergeCell ref="C37:C40"/>
    <mergeCell ref="C42:C43"/>
    <mergeCell ref="C45:C46"/>
    <mergeCell ref="C48:C50"/>
    <mergeCell ref="C52:C55"/>
    <mergeCell ref="D8:D19"/>
    <mergeCell ref="D21:D22"/>
    <mergeCell ref="D24:D27"/>
    <mergeCell ref="D29:D31"/>
    <mergeCell ref="D33:D35"/>
    <mergeCell ref="D37:D40"/>
    <mergeCell ref="D42:D43"/>
    <mergeCell ref="D45:D46"/>
    <mergeCell ref="D48:D50"/>
    <mergeCell ref="D52:D55"/>
    <mergeCell ref="E8:E19"/>
    <mergeCell ref="E21:E22"/>
    <mergeCell ref="E24:E27"/>
    <mergeCell ref="E29:E31"/>
    <mergeCell ref="E33:E35"/>
    <mergeCell ref="E37:E40"/>
    <mergeCell ref="E42:E43"/>
    <mergeCell ref="E45:E46"/>
    <mergeCell ref="E48:E50"/>
    <mergeCell ref="E52:E55"/>
    <mergeCell ref="J4:J5"/>
    <mergeCell ref="J6:J7"/>
    <mergeCell ref="J8:J20"/>
    <mergeCell ref="J21:J23"/>
    <mergeCell ref="J24:J28"/>
    <mergeCell ref="J29:J32"/>
    <mergeCell ref="J33:J36"/>
    <mergeCell ref="J37:J41"/>
    <mergeCell ref="J42:J44"/>
    <mergeCell ref="J45:J47"/>
    <mergeCell ref="J48:J51"/>
    <mergeCell ref="J52:J5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122" zoomScaleNormal="122" workbookViewId="0">
      <selection activeCell="K10" sqref="K10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9"/>
      <c r="J7" s="33">
        <v>1020</v>
      </c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13"/>
      <c r="J8" s="15" t="s">
        <v>66</v>
      </c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67</v>
      </c>
      <c r="E10" s="16" t="s">
        <v>68</v>
      </c>
      <c r="F10" s="17"/>
      <c r="G10" s="18" t="s">
        <v>69</v>
      </c>
      <c r="H10" s="17" t="s">
        <v>70</v>
      </c>
      <c r="I10" s="16" t="s">
        <v>71</v>
      </c>
      <c r="J10" s="17"/>
      <c r="K10" s="18" t="s">
        <v>72</v>
      </c>
    </row>
    <row r="11" ht="20.1" customHeight="1" spans="2:11">
      <c r="B11" s="19">
        <v>1</v>
      </c>
      <c r="C11" s="20"/>
      <c r="D11" s="21" t="s">
        <v>73</v>
      </c>
      <c r="E11" s="19" t="s">
        <v>74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75</v>
      </c>
      <c r="F12" s="24"/>
      <c r="G12" s="22">
        <v>269.4</v>
      </c>
      <c r="H12" s="22">
        <v>269.4</v>
      </c>
      <c r="I12" s="35"/>
      <c r="J12" s="36"/>
      <c r="K12" s="37"/>
    </row>
    <row r="13" ht="20.1" customHeight="1" spans="2:11">
      <c r="B13" s="19"/>
      <c r="C13" s="20"/>
      <c r="D13" s="23"/>
      <c r="E13" s="24" t="s">
        <v>75</v>
      </c>
      <c r="F13" s="24"/>
      <c r="G13" s="22">
        <v>258.07</v>
      </c>
      <c r="H13" s="22">
        <v>258.07</v>
      </c>
      <c r="I13" s="35"/>
      <c r="J13" s="36"/>
      <c r="K13" s="37"/>
    </row>
    <row r="14" ht="20.1" customHeight="1" spans="2:11">
      <c r="B14" s="19"/>
      <c r="C14" s="20"/>
      <c r="D14" s="23"/>
      <c r="E14" s="24" t="s">
        <v>75</v>
      </c>
      <c r="F14" s="24"/>
      <c r="G14" s="22">
        <v>214.6</v>
      </c>
      <c r="H14" s="22">
        <v>214.6</v>
      </c>
      <c r="I14" s="35"/>
      <c r="J14" s="36"/>
      <c r="K14" s="37"/>
    </row>
    <row r="15" ht="20.1" customHeight="1" spans="2:11">
      <c r="B15" s="19">
        <v>3</v>
      </c>
      <c r="C15" s="20"/>
      <c r="D15" s="23"/>
      <c r="E15" s="19" t="s">
        <v>76</v>
      </c>
      <c r="F15" s="20"/>
      <c r="G15" s="22"/>
      <c r="H15" s="22"/>
      <c r="I15" s="35"/>
      <c r="J15" s="36"/>
      <c r="K15" s="37"/>
    </row>
    <row r="16" ht="20.1" customHeight="1" spans="2:11">
      <c r="B16" s="19">
        <v>4</v>
      </c>
      <c r="C16" s="20"/>
      <c r="D16" s="23"/>
      <c r="E16" s="19" t="s">
        <v>77</v>
      </c>
      <c r="F16" s="20"/>
      <c r="G16" s="22"/>
      <c r="H16" s="22"/>
      <c r="I16" s="35"/>
      <c r="J16" s="36"/>
      <c r="K16" s="37"/>
    </row>
    <row r="17" ht="20.1" customHeight="1" spans="2:11">
      <c r="B17" s="19">
        <v>5</v>
      </c>
      <c r="C17" s="20"/>
      <c r="D17" s="21" t="s">
        <v>41</v>
      </c>
      <c r="E17" s="24"/>
      <c r="F17" s="24"/>
      <c r="G17" s="22"/>
      <c r="H17" s="22"/>
      <c r="I17" s="35"/>
      <c r="J17" s="36"/>
      <c r="K17" s="37"/>
    </row>
    <row r="18" ht="20.1" customHeight="1" spans="2:11">
      <c r="B18" s="16" t="s">
        <v>43</v>
      </c>
      <c r="C18" s="25"/>
      <c r="D18" s="25"/>
      <c r="E18" s="25"/>
      <c r="F18" s="17"/>
      <c r="G18" s="26">
        <f>SUM(G11:G17)</f>
        <v>742.07</v>
      </c>
      <c r="H18" s="26">
        <f>SUM(H11:H17)</f>
        <v>742.07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42"/>
    </row>
    <row r="20" ht="20.1" customHeight="1" spans="2:11">
      <c r="B20" s="18" t="s">
        <v>70</v>
      </c>
      <c r="C20" s="18"/>
      <c r="D20" s="18"/>
      <c r="E20" s="18"/>
      <c r="F20" s="18"/>
      <c r="G20" s="18" t="s">
        <v>78</v>
      </c>
      <c r="H20" s="18"/>
      <c r="I20" s="18"/>
      <c r="J20" s="18"/>
      <c r="K20" s="18" t="s">
        <v>79</v>
      </c>
    </row>
    <row r="21" ht="20.1" customHeight="1" spans="2:11">
      <c r="B21" s="27">
        <f>H18</f>
        <v>742.07</v>
      </c>
      <c r="C21" s="27"/>
      <c r="D21" s="27"/>
      <c r="E21" s="27"/>
      <c r="F21" s="27"/>
      <c r="G21" s="27">
        <f>I18</f>
        <v>0</v>
      </c>
      <c r="H21" s="27"/>
      <c r="I21" s="27"/>
      <c r="J21" s="27"/>
      <c r="K21" s="43">
        <f>SUM(B21:J21)</f>
        <v>742.07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80</v>
      </c>
      <c r="C23" s="9"/>
      <c r="D23" s="9"/>
      <c r="E23" s="9"/>
      <c r="F23" s="9" t="s">
        <v>50</v>
      </c>
      <c r="G23" s="9" t="s">
        <v>81</v>
      </c>
      <c r="H23" s="9"/>
      <c r="I23" s="9"/>
      <c r="J23" s="9" t="s">
        <v>52</v>
      </c>
      <c r="K23" s="9"/>
    </row>
    <row r="26" ht="17.6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1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2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9"/>
      <c r="J30" s="33"/>
      <c r="K30" s="32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8" t="s">
        <v>83</v>
      </c>
      <c r="E33" s="24" t="s">
        <v>84</v>
      </c>
      <c r="F33" s="24"/>
      <c r="G33" s="22" t="s">
        <v>85</v>
      </c>
      <c r="H33" s="22" t="s">
        <v>86</v>
      </c>
      <c r="I33" s="22" t="s">
        <v>43</v>
      </c>
      <c r="J33" s="22"/>
      <c r="K33" s="44" t="s">
        <v>72</v>
      </c>
    </row>
    <row r="34" ht="20.1" customHeight="1" spans="2:11">
      <c r="B34" s="24">
        <v>1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24">
        <v>2</v>
      </c>
      <c r="C35" s="24"/>
      <c r="D35" s="29"/>
      <c r="E35" s="24"/>
      <c r="F35" s="24"/>
      <c r="G35" s="22"/>
      <c r="H35" s="22"/>
      <c r="I35" s="35"/>
      <c r="J35" s="36"/>
      <c r="K35" s="45"/>
    </row>
    <row r="36" ht="20.1" customHeight="1" spans="2:11">
      <c r="B36" s="24">
        <v>3</v>
      </c>
      <c r="C36" s="24"/>
      <c r="D36" s="29"/>
      <c r="E36" s="24"/>
      <c r="F36" s="24"/>
      <c r="G36" s="22"/>
      <c r="H36" s="22"/>
      <c r="I36" s="35"/>
      <c r="J36" s="36"/>
      <c r="K36" s="45"/>
    </row>
    <row r="37" ht="20.1" customHeight="1" spans="2:11">
      <c r="B37" s="16" t="s">
        <v>43</v>
      </c>
      <c r="C37" s="25"/>
      <c r="D37" s="25"/>
      <c r="E37" s="25"/>
      <c r="F37" s="17"/>
      <c r="G37" s="26"/>
      <c r="H37" s="26"/>
      <c r="I37" s="38"/>
      <c r="J37" s="39"/>
      <c r="K37" s="40"/>
    </row>
    <row r="38" ht="20.1" customHeight="1" spans="2:11">
      <c r="B38" s="9" t="s">
        <v>80</v>
      </c>
      <c r="C38" s="9"/>
      <c r="D38" s="9"/>
      <c r="E38" s="9"/>
      <c r="F38" s="9" t="s">
        <v>50</v>
      </c>
      <c r="G38" s="9" t="s">
        <v>81</v>
      </c>
      <c r="H38" s="9"/>
      <c r="I38" s="9"/>
      <c r="J38" s="9" t="s">
        <v>52</v>
      </c>
      <c r="K38" s="9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6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2025-10-20T03:40:47Z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D132ED170C364983BE758A301AC4B650_13</vt:lpwstr>
  </property>
</Properties>
</file>