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<sst xmlns="http://schemas.openxmlformats.org/spreadsheetml/2006/main" count="58" uniqueCount="58">
  <si>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</si>
  <si>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团号：HMEA-220501-HCB726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</si>
  <si>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</si>
  <si>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</si>
  <si>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</si>
  <si>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</si>
  <si>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</si>
  <si>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</si>
  <si>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</si>
  <si>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</si>
  <si>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</si>
  <si>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</si>
  <si>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</si>
  <si>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</si>
  <si>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</si>
  <si>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</si>
  <si>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</si>
  <si>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</si>
  <si>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</si>
  <si>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</si>
  <si>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</si>
  <si>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</si>
  <si>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</si>
  <si>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</si>
  <si>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</si>
  <si>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</si>
  <si>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</si>
  <si>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</si>
  <si>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</si>
  <si>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</si>
  <si>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</si>
  <si>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</si>
  <si>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</si>
  <si>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</si>
  <si>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</si>
  <si>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</si>
  <si>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</si>
  <si>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</si>
  <si>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</si>
  <si>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</si>
  <si>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</si>
  <si>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</si>
  <si>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手机挂袋</t>
  </si>
  <si>
    <t>氛围灯</t>
  </si>
  <si>
    <t>玻璃相框</t>
  </si>
  <si>
    <t>常规款相框</t>
  </si>
  <si>
    <t>高品质相框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</si>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</sst>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zoomScale="70" zoomScaleNormal="70" topLeftCell="A43" workbookViewId="0">
      <selection activeCell="M14" sqref="M1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1"/>
      <c r="J11" s="42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38"/>
      <c r="J12" s="39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38"/>
      <c r="J13" s="40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1"/>
      <c r="J14" s="42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8"/>
      <c r="J15" s="43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38"/>
      <c r="J16" s="44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38"/>
      <c r="J17" s="44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4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1"/>
      <c r="J19" s="45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38"/>
      <c r="J20" s="43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8"/>
      <c r="J21" s="44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 t="shared" ref="D22:E22" si="2">SUM(D20)</f>
        <v>0</v>
      </c>
      <c r="E22" s="19">
        <f t="shared" si="2"/>
        <v>0</v>
      </c>
      <c r="F22" s="19">
        <f>SUM(F20:F21)</f>
        <v>0</v>
      </c>
      <c r="G22" s="19">
        <f t="shared" ref="G22:H22" si="3">SUM(G20:G21)</f>
        <v>0</v>
      </c>
      <c r="H22" s="19">
        <f t="shared" si="3"/>
        <v>0</v>
      </c>
      <c r="I22" s="41"/>
      <c r="J22" s="45"/>
    </row>
    <row r="23" customHeight="1" spans="1:10">
      <c r="A23" s="20">
        <v>5</v>
      </c>
      <c r="B23" s="21" t="s">
        <v>27</v>
      </c>
      <c r="C23" s="22">
        <v>0</v>
      </c>
      <c r="D23" s="23"/>
      <c r="E23" s="22">
        <f>C23*D23</f>
        <v>0</v>
      </c>
      <c r="F23" s="15">
        <v>0</v>
      </c>
      <c r="G23" s="15">
        <v>0</v>
      </c>
      <c r="H23" s="15">
        <f>F23+G23</f>
        <v>0</v>
      </c>
      <c r="I23" s="38"/>
      <c r="J23" s="39" t="s">
        <v>28</v>
      </c>
    </row>
    <row r="24" customHeight="1" spans="1:10">
      <c r="A24" s="24"/>
      <c r="B24" s="25"/>
      <c r="C24" s="26"/>
      <c r="D24" s="27"/>
      <c r="E24" s="26"/>
      <c r="F24" s="15">
        <v>0</v>
      </c>
      <c r="G24" s="15">
        <v>0</v>
      </c>
      <c r="H24" s="15">
        <f t="shared" ref="H24" si="4">F24+G24</f>
        <v>0</v>
      </c>
      <c r="I24" s="38"/>
      <c r="J24" s="40"/>
    </row>
    <row r="25" s="1" customFormat="1" customHeight="1" spans="1:10">
      <c r="A25" s="17"/>
      <c r="B25" s="18" t="s">
        <v>29</v>
      </c>
      <c r="C25" s="19">
        <f>SUM(C23)</f>
        <v>0</v>
      </c>
      <c r="D25" s="19">
        <f t="shared" ref="D25:E25" si="5">SUM(D23)</f>
        <v>0</v>
      </c>
      <c r="E25" s="19">
        <f t="shared" si="5"/>
        <v>0</v>
      </c>
      <c r="F25" s="19">
        <f>SUM(F23:F24)</f>
        <v>0</v>
      </c>
      <c r="G25" s="19">
        <f>SUM(G23:G24)</f>
        <v>0</v>
      </c>
      <c r="H25" s="19">
        <f t="shared" ref="H25" si="6">SUM(H23:H24)</f>
        <v>0</v>
      </c>
      <c r="I25" s="41"/>
      <c r="J25" s="42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8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8"/>
      <c r="J27" s="44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8"/>
      <c r="J28" s="44"/>
    </row>
    <row r="29" s="1" customFormat="1" customHeight="1" spans="1:10">
      <c r="A29" s="17"/>
      <c r="B29" s="18" t="s">
        <v>32</v>
      </c>
      <c r="C29" s="19">
        <f>SUM(C26)</f>
        <v>0</v>
      </c>
      <c r="D29" s="19">
        <f t="shared" ref="D29:E29" si="7">SUM(D26)</f>
        <v>0</v>
      </c>
      <c r="E29" s="19">
        <f t="shared" si="7"/>
        <v>0</v>
      </c>
      <c r="F29" s="19">
        <f>SUM(F26:F28)</f>
        <v>0</v>
      </c>
      <c r="G29" s="19">
        <f>SUM(G26:G28)</f>
        <v>0</v>
      </c>
      <c r="H29" s="19">
        <f>SUM(H26:H28)</f>
        <v>0</v>
      </c>
      <c r="I29" s="41"/>
      <c r="J29" s="45"/>
    </row>
    <row r="30" customHeight="1" spans="1:10">
      <c r="A30" s="13">
        <v>7</v>
      </c>
      <c r="B30" s="14" t="s">
        <v>33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38"/>
      <c r="J30" s="46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38"/>
      <c r="J31" s="47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8"/>
      <c r="J32" s="47"/>
    </row>
    <row r="33" s="1" customFormat="1" customHeight="1" spans="1:10">
      <c r="A33" s="17"/>
      <c r="B33" s="18" t="s">
        <v>34</v>
      </c>
      <c r="C33" s="19">
        <f>SUM(C30)</f>
        <v>0</v>
      </c>
      <c r="D33" s="19">
        <f t="shared" ref="D33:E33" si="8">SUM(D30)</f>
        <v>0</v>
      </c>
      <c r="E33" s="19">
        <f t="shared" si="8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41"/>
      <c r="J33" s="48"/>
    </row>
    <row r="34" customHeight="1" spans="1:10">
      <c r="A34" s="13">
        <v>8</v>
      </c>
      <c r="B34" s="14" t="s">
        <v>35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38"/>
      <c r="J34" s="43" t="s">
        <v>36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8"/>
      <c r="J35" s="44"/>
    </row>
    <row r="36" s="1" customFormat="1" customHeight="1" spans="1:10">
      <c r="A36" s="17"/>
      <c r="B36" s="18" t="s">
        <v>37</v>
      </c>
      <c r="C36" s="19">
        <f>SUM(C34)</f>
        <v>0</v>
      </c>
      <c r="D36" s="19">
        <f t="shared" ref="D36:E36" si="9">SUM(D34)</f>
        <v>0</v>
      </c>
      <c r="E36" s="19">
        <f t="shared" si="9"/>
        <v>0</v>
      </c>
      <c r="F36" s="19">
        <f>SUM(F34:F35)</f>
        <v>0</v>
      </c>
      <c r="G36" s="19">
        <f t="shared" ref="G36:H36" si="10">SUM(G34:G35)</f>
        <v>0</v>
      </c>
      <c r="H36" s="19">
        <f t="shared" si="10"/>
        <v>0</v>
      </c>
      <c r="I36" s="41"/>
      <c r="J36" s="45"/>
    </row>
    <row r="37" customHeight="1" spans="1:10">
      <c r="A37" s="13">
        <v>9</v>
      </c>
      <c r="B37" s="14" t="s">
        <v>38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8"/>
      <c r="J37" s="39" t="s">
        <v>39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8"/>
      <c r="J38" s="4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8"/>
      <c r="J39" s="40"/>
    </row>
    <row r="40" s="1" customFormat="1" customHeight="1" spans="1:10">
      <c r="A40" s="17"/>
      <c r="B40" s="18" t="s">
        <v>40</v>
      </c>
      <c r="C40" s="19">
        <f>SUM(C37)</f>
        <v>0</v>
      </c>
      <c r="D40" s="19">
        <f t="shared" ref="D40:E40" si="11">SUM(D37)</f>
        <v>0</v>
      </c>
      <c r="E40" s="19">
        <f t="shared" si="11"/>
        <v>0</v>
      </c>
      <c r="F40" s="19">
        <f>SUM(F37:F39)</f>
        <v>0</v>
      </c>
      <c r="G40" s="19">
        <f t="shared" ref="G40:H40" si="12">SUM(G37:G39)</f>
        <v>0</v>
      </c>
      <c r="H40" s="19">
        <f t="shared" si="12"/>
        <v>0</v>
      </c>
      <c r="I40" s="41"/>
      <c r="J40" s="42"/>
    </row>
    <row r="41" customHeight="1" spans="1:10">
      <c r="A41" s="20">
        <v>10</v>
      </c>
      <c r="B41" s="14" t="s">
        <v>41</v>
      </c>
      <c r="C41" s="15">
        <v>0</v>
      </c>
      <c r="D41" s="16"/>
      <c r="E41" s="15">
        <f>C41*D41</f>
        <v>0</v>
      </c>
      <c r="F41" s="15">
        <v>96</v>
      </c>
      <c r="G41" s="15">
        <v>0</v>
      </c>
      <c r="H41" s="15">
        <f>F41+G41</f>
        <v>96</v>
      </c>
      <c r="I41" s="38" t="s">
        <v>42</v>
      </c>
      <c r="J41" s="46"/>
    </row>
    <row r="42" customHeight="1" spans="1:10">
      <c r="A42" s="28"/>
      <c r="B42" s="14"/>
      <c r="C42" s="15"/>
      <c r="D42" s="16"/>
      <c r="E42" s="15"/>
      <c r="F42" s="15">
        <v>72</v>
      </c>
      <c r="G42" s="15">
        <v>0</v>
      </c>
      <c r="H42" s="15">
        <f>F42+G42</f>
        <v>72</v>
      </c>
      <c r="I42" s="38" t="s">
        <v>43</v>
      </c>
      <c r="J42" s="47"/>
    </row>
    <row r="43" customHeight="1" spans="1:10">
      <c r="A43" s="28"/>
      <c r="B43" s="14"/>
      <c r="C43" s="15"/>
      <c r="D43" s="16"/>
      <c r="E43" s="15"/>
      <c r="F43" s="15">
        <v>436</v>
      </c>
      <c r="G43" s="15">
        <v>0</v>
      </c>
      <c r="H43" s="15">
        <f>F43+G43</f>
        <v>436</v>
      </c>
      <c r="I43" s="38" t="s">
        <v>44</v>
      </c>
      <c r="J43" s="47"/>
    </row>
    <row r="44" customHeight="1" spans="1:10">
      <c r="A44" s="28"/>
      <c r="B44" s="14"/>
      <c r="C44" s="15"/>
      <c r="D44" s="16"/>
      <c r="E44" s="15"/>
      <c r="F44" s="15">
        <v>239.2</v>
      </c>
      <c r="G44" s="15">
        <v>0</v>
      </c>
      <c r="H44" s="15">
        <f>F44+G44</f>
        <v>239.2</v>
      </c>
      <c r="I44" s="38" t="s">
        <v>45</v>
      </c>
      <c r="J44" s="47"/>
    </row>
    <row r="45" customHeight="1" spans="1:10">
      <c r="A45" s="28"/>
      <c r="B45" s="14"/>
      <c r="C45" s="15"/>
      <c r="D45" s="16"/>
      <c r="E45" s="15"/>
      <c r="F45" s="15">
        <v>259.71</v>
      </c>
      <c r="G45" s="15">
        <v>0</v>
      </c>
      <c r="H45" s="15">
        <f>F45+G45</f>
        <v>259.71</v>
      </c>
      <c r="I45" s="38" t="s">
        <v>46</v>
      </c>
      <c r="J45" s="47"/>
    </row>
    <row r="46" s="1" customFormat="1" customHeight="1" spans="1:10">
      <c r="A46" s="17"/>
      <c r="B46" s="18" t="s">
        <v>47</v>
      </c>
      <c r="C46" s="19">
        <f>SUM(C41)</f>
        <v>0</v>
      </c>
      <c r="D46" s="19">
        <f t="shared" ref="D46:E46" si="13">SUM(D41)</f>
        <v>0</v>
      </c>
      <c r="E46" s="19">
        <f t="shared" si="13"/>
        <v>0</v>
      </c>
      <c r="F46" s="19">
        <f>SUM(F41:F45)</f>
        <v>1102.91</v>
      </c>
      <c r="G46" s="19">
        <f>SUM(G41:G45)</f>
        <v>0</v>
      </c>
      <c r="H46" s="19">
        <f>SUM(H41:H45)</f>
        <v>1102.91</v>
      </c>
      <c r="I46" s="41"/>
      <c r="J46" s="48"/>
    </row>
    <row r="47" customHeight="1" spans="1:10">
      <c r="A47" s="17"/>
      <c r="B47" s="18" t="s">
        <v>48</v>
      </c>
      <c r="C47" s="19">
        <f>SUM(C46,C40,C36,C33,C29,C25,C22,C19,C14,C11)</f>
        <v>0</v>
      </c>
      <c r="D47" s="19">
        <f t="shared" ref="D47:H47" si="14">SUM(D46,D40,D36,D33,D29,D25,D22,D19,D14,D11)</f>
        <v>0</v>
      </c>
      <c r="E47" s="19">
        <f t="shared" si="14"/>
        <v>0</v>
      </c>
      <c r="F47" s="19">
        <f t="shared" si="14"/>
        <v>1102.91</v>
      </c>
      <c r="G47" s="19">
        <f t="shared" si="14"/>
        <v>0</v>
      </c>
      <c r="H47" s="19">
        <f t="shared" si="14"/>
        <v>1102.91</v>
      </c>
      <c r="I47" s="41"/>
      <c r="J47" s="49"/>
    </row>
    <row r="51" customHeight="1" spans="1:9">
      <c r="A51" s="29" t="s">
        <v>49</v>
      </c>
      <c r="B51" s="30"/>
      <c r="C51" s="31" t="s">
        <v>50</v>
      </c>
      <c r="D51" s="31"/>
      <c r="E51" s="31" t="s">
        <v>51</v>
      </c>
      <c r="F51" s="31"/>
      <c r="G51" s="31" t="s">
        <v>52</v>
      </c>
      <c r="H51" s="31"/>
      <c r="I51" s="50" t="s">
        <v>53</v>
      </c>
    </row>
    <row r="52" customHeight="1" spans="1:9">
      <c r="A52" s="32">
        <f>E47</f>
        <v>0</v>
      </c>
      <c r="B52" s="33"/>
      <c r="C52" s="33">
        <f>H47</f>
        <v>1102.91</v>
      </c>
      <c r="D52" s="33"/>
      <c r="E52" s="33">
        <f>F47</f>
        <v>1102.91</v>
      </c>
      <c r="F52" s="33"/>
      <c r="G52" s="33">
        <f>G47</f>
        <v>0</v>
      </c>
      <c r="H52" s="33"/>
      <c r="I52" s="51">
        <f>A52-C52</f>
        <v>-1102.91</v>
      </c>
    </row>
    <row r="54" customHeight="1" spans="1:9">
      <c r="A54" s="34" t="s">
        <v>54</v>
      </c>
      <c r="B54" s="35"/>
      <c r="C54" s="36" t="s">
        <v>55</v>
      </c>
      <c r="D54" s="34"/>
      <c r="E54" s="34" t="s">
        <v>56</v>
      </c>
      <c r="F54" s="34"/>
      <c r="G54" s="34" t="s">
        <v>57</v>
      </c>
      <c r="H54" s="34"/>
      <c r="I54" s="35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8"/>
    <mergeCell ref="A20:A21"/>
    <mergeCell ref="A23:A24"/>
    <mergeCell ref="A26:A28"/>
    <mergeCell ref="A30:A32"/>
    <mergeCell ref="A34:A35"/>
    <mergeCell ref="A37:A39"/>
    <mergeCell ref="A41:A45"/>
    <mergeCell ref="B6:B7"/>
    <mergeCell ref="B8:B10"/>
    <mergeCell ref="B12:B13"/>
    <mergeCell ref="B15:B18"/>
    <mergeCell ref="B20:B21"/>
    <mergeCell ref="B23:B24"/>
    <mergeCell ref="B26:B28"/>
    <mergeCell ref="B30:B32"/>
    <mergeCell ref="B34:B35"/>
    <mergeCell ref="B37:B39"/>
    <mergeCell ref="B41:B45"/>
    <mergeCell ref="C8:C10"/>
    <mergeCell ref="C12:C13"/>
    <mergeCell ref="C15:C18"/>
    <mergeCell ref="C20:C21"/>
    <mergeCell ref="C23:C24"/>
    <mergeCell ref="C26:C28"/>
    <mergeCell ref="C30:C32"/>
    <mergeCell ref="C34:C35"/>
    <mergeCell ref="C37:C39"/>
    <mergeCell ref="C41:C45"/>
    <mergeCell ref="D8:D10"/>
    <mergeCell ref="D12:D13"/>
    <mergeCell ref="D15:D18"/>
    <mergeCell ref="D20:D21"/>
    <mergeCell ref="D23:D24"/>
    <mergeCell ref="D26:D28"/>
    <mergeCell ref="D30:D32"/>
    <mergeCell ref="D34:D35"/>
    <mergeCell ref="D37:D39"/>
    <mergeCell ref="D41:D45"/>
    <mergeCell ref="E8:E10"/>
    <mergeCell ref="E12:E13"/>
    <mergeCell ref="E15:E18"/>
    <mergeCell ref="E20:E21"/>
    <mergeCell ref="E23:E24"/>
    <mergeCell ref="E26:E28"/>
    <mergeCell ref="E30:E32"/>
    <mergeCell ref="E34:E35"/>
    <mergeCell ref="E37:E39"/>
    <mergeCell ref="E41:E45"/>
    <mergeCell ref="J4:J5"/>
    <mergeCell ref="J6:J7"/>
    <mergeCell ref="J8:J11"/>
    <mergeCell ref="J12:J14"/>
    <mergeCell ref="J15:J19"/>
    <mergeCell ref="J20:J22"/>
    <mergeCell ref="J23:J25"/>
    <mergeCell ref="J26:J29"/>
    <mergeCell ref="J30:J33"/>
    <mergeCell ref="J34:J36"/>
    <mergeCell ref="J37:J40"/>
    <mergeCell ref="J41:J46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2022-04-19T03:06:41Z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2052-11.1.0.11636</vt:lpwstr>
  </property>
</Properties>
</file>