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<sst xmlns="http://schemas.openxmlformats.org/spreadsheetml/2006/main" count="54" uniqueCount="54">
  <si>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</si>
  <si>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团号：HMZA-230905-ZJT681</t>
  </si>
  <si>
    <t>会议日期：9月12日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</si>
  <si>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</si>
  <si>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</si>
  <si>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</si>
  <si>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</si>
  <si>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</si>
  <si>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</si>
  <si>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</si>
  <si>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</si>
  <si>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</si>
  <si>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</si>
  <si>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</si>
  <si>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</si>
  <si>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</si>
  <si>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创大嘉宾车票报销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</si>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</sst>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3" zoomScaleNormal="73" workbookViewId="0">
      <selection activeCell="L8" sqref="L8"/>
    </sheetView>
  </sheetViews>
  <sheetFormatPr defaultColWidth="9" defaultRowHeight="21" customHeight="1"/>
  <cols>
    <col min="1" max="1" width="9" style="2"/>
    <col min="2" max="2" width="16.75" customWidth="1"/>
    <col min="3" max="3" width="11.8173076923077" style="3"/>
    <col min="5" max="5" width="13.4903846153846" customWidth="1"/>
    <col min="6" max="6" width="11.5480769230769"/>
    <col min="7" max="7" width="9.18269230769231"/>
    <col min="8" max="8" width="11.5480769230769"/>
    <col min="9" max="9" width="32.0865384615385" customWidth="1"/>
    <col min="10" max="10" width="40.90384615384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/>
      <c r="D8" s="13"/>
      <c r="E8" s="12"/>
      <c r="F8" s="12">
        <v>191</v>
      </c>
      <c r="G8" s="12">
        <v>0</v>
      </c>
      <c r="H8" s="12">
        <f>(F8+G8)</f>
        <v>191</v>
      </c>
      <c r="I8" s="17" t="s">
        <v>16</v>
      </c>
      <c r="J8" s="36" t="s">
        <v>17</v>
      </c>
    </row>
    <row r="9" customHeight="1" spans="1:10">
      <c r="A9" s="10"/>
      <c r="B9" s="11"/>
      <c r="C9" s="12"/>
      <c r="D9" s="13"/>
      <c r="E9" s="12"/>
      <c r="F9" s="12">
        <v>636.5</v>
      </c>
      <c r="G9" s="12">
        <v>0</v>
      </c>
      <c r="H9" s="12">
        <f>F9+G9</f>
        <v>636.5</v>
      </c>
      <c r="I9" s="23"/>
      <c r="J9" s="37"/>
    </row>
    <row r="10" customHeight="1" spans="1:10">
      <c r="A10" s="10"/>
      <c r="B10" s="11"/>
      <c r="C10" s="12"/>
      <c r="D10" s="13"/>
      <c r="E10" s="12"/>
      <c r="F10" s="12">
        <v>368</v>
      </c>
      <c r="G10" s="12">
        <v>0</v>
      </c>
      <c r="H10" s="12">
        <f>F10+G10</f>
        <v>368</v>
      </c>
      <c r="I10" s="23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20"/>
      <c r="J11" s="37"/>
    </row>
    <row r="12" s="1" customFormat="1" customHeight="1" spans="1:10">
      <c r="A12" s="14"/>
      <c r="B12" s="15" t="s">
        <v>18</v>
      </c>
      <c r="C12" s="16"/>
      <c r="D12" s="16"/>
      <c r="E12" s="16"/>
      <c r="F12" s="16">
        <f>SUM(F8:F11)</f>
        <v>1195.5</v>
      </c>
      <c r="G12" s="16">
        <f>SUM(G8:G11)</f>
        <v>0</v>
      </c>
      <c r="H12" s="16">
        <f>SUM(H8:H11)</f>
        <v>1195.5</v>
      </c>
      <c r="I12" s="38"/>
      <c r="J12" s="39"/>
    </row>
    <row r="13" customHeight="1" spans="1:10">
      <c r="A13" s="17">
        <v>2</v>
      </c>
      <c r="B13" s="18" t="s">
        <v>19</v>
      </c>
      <c r="C13" s="19">
        <v>0</v>
      </c>
      <c r="D13" s="17"/>
      <c r="E13" s="19">
        <f>C13*D13</f>
        <v>0</v>
      </c>
      <c r="F13" s="12">
        <v>0</v>
      </c>
      <c r="G13" s="12">
        <v>0</v>
      </c>
      <c r="H13" s="12">
        <f>F13+G13</f>
        <v>0</v>
      </c>
      <c r="I13" s="40"/>
      <c r="J13" s="36" t="s">
        <v>20</v>
      </c>
    </row>
    <row r="14" customHeight="1" spans="1:10">
      <c r="A14" s="20"/>
      <c r="B14" s="21"/>
      <c r="C14" s="22"/>
      <c r="D14" s="20"/>
      <c r="E14" s="22"/>
      <c r="F14" s="12">
        <v>0</v>
      </c>
      <c r="G14" s="12">
        <v>0</v>
      </c>
      <c r="H14" s="12">
        <f t="shared" ref="H14" si="0">F14+G14</f>
        <v>0</v>
      </c>
      <c r="I14" s="40"/>
      <c r="J14" s="37"/>
    </row>
    <row r="15" s="1" customFormat="1" customHeight="1" spans="1:10">
      <c r="A15" s="14"/>
      <c r="B15" s="15" t="s">
        <v>21</v>
      </c>
      <c r="C15" s="16">
        <f>SUM(C13)</f>
        <v>0</v>
      </c>
      <c r="D15" s="16">
        <f>SUM(D13)</f>
        <v>0</v>
      </c>
      <c r="E15" s="16">
        <f>SUM(E13)</f>
        <v>0</v>
      </c>
      <c r="F15" s="16">
        <f>SUM(F13:F14)</f>
        <v>0</v>
      </c>
      <c r="G15" s="16">
        <f>SUM(G13:G14)</f>
        <v>0</v>
      </c>
      <c r="H15" s="16">
        <f>SUM(H13:H14)</f>
        <v>0</v>
      </c>
      <c r="I15" s="38"/>
      <c r="J15" s="39"/>
    </row>
    <row r="16" customHeight="1" spans="1:10">
      <c r="A16" s="10">
        <v>3</v>
      </c>
      <c r="B16" s="11" t="s">
        <v>22</v>
      </c>
      <c r="C16" s="12">
        <v>0</v>
      </c>
      <c r="D16" s="13"/>
      <c r="E16" s="12">
        <f>C16*D16</f>
        <v>0</v>
      </c>
      <c r="F16" s="12">
        <v>0</v>
      </c>
      <c r="G16" s="12">
        <v>0</v>
      </c>
      <c r="H16" s="12">
        <f>F16+G16</f>
        <v>0</v>
      </c>
      <c r="I16" s="40"/>
      <c r="J16" s="41" t="s">
        <v>23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40"/>
      <c r="J17" s="42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0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40"/>
      <c r="J19" s="42"/>
    </row>
    <row r="20" s="1" customFormat="1" customHeight="1" spans="1:10">
      <c r="A20" s="14"/>
      <c r="B20" s="15" t="s">
        <v>24</v>
      </c>
      <c r="C20" s="16">
        <f>SUM(C16)</f>
        <v>0</v>
      </c>
      <c r="D20" s="16">
        <f t="shared" ref="D20:E20" si="1">SUM(D16)</f>
        <v>0</v>
      </c>
      <c r="E20" s="16">
        <f t="shared" si="1"/>
        <v>0</v>
      </c>
      <c r="F20" s="16">
        <f>SUM(F16:F19)</f>
        <v>0</v>
      </c>
      <c r="G20" s="16">
        <f t="shared" ref="G20:H20" si="2">SUM(G16:G19)</f>
        <v>0</v>
      </c>
      <c r="H20" s="16">
        <f t="shared" si="2"/>
        <v>0</v>
      </c>
      <c r="I20" s="38"/>
      <c r="J20" s="43"/>
    </row>
    <row r="21" customHeight="1" spans="1:10">
      <c r="A21" s="10">
        <v>4</v>
      </c>
      <c r="B21" s="11" t="s">
        <v>25</v>
      </c>
      <c r="C21" s="12"/>
      <c r="D21" s="13"/>
      <c r="E21" s="12"/>
      <c r="F21" s="12">
        <v>0</v>
      </c>
      <c r="G21" s="12">
        <v>0</v>
      </c>
      <c r="H21" s="12">
        <f>F21+G21</f>
        <v>0</v>
      </c>
      <c r="I21" s="17"/>
      <c r="J21" s="41" t="s">
        <v>26</v>
      </c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23"/>
      <c r="J22" s="42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>F23+G23</f>
        <v>0</v>
      </c>
      <c r="I23" s="23"/>
      <c r="J23" s="42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>F24+G24</f>
        <v>0</v>
      </c>
      <c r="I24" s="23"/>
      <c r="J24" s="42"/>
    </row>
    <row r="25" s="1" customFormat="1" customHeight="1" spans="1:10">
      <c r="A25" s="14"/>
      <c r="B25" s="15" t="s">
        <v>27</v>
      </c>
      <c r="C25" s="16">
        <f>SUM(C21)</f>
        <v>0</v>
      </c>
      <c r="D25" s="16">
        <f t="shared" ref="D25:E25" si="3">SUM(D21)</f>
        <v>0</v>
      </c>
      <c r="E25" s="16">
        <f t="shared" si="3"/>
        <v>0</v>
      </c>
      <c r="F25" s="16">
        <f>SUM(F21:F24)</f>
        <v>0</v>
      </c>
      <c r="G25" s="16">
        <f>SUM(G21:G24)</f>
        <v>0</v>
      </c>
      <c r="H25" s="16">
        <f>SUM(H21:H24)</f>
        <v>0</v>
      </c>
      <c r="I25" s="38"/>
      <c r="J25" s="43"/>
    </row>
    <row r="26" customHeight="1" spans="1:10">
      <c r="A26" s="17">
        <v>5</v>
      </c>
      <c r="B26" s="18" t="s">
        <v>28</v>
      </c>
      <c r="C26" s="19">
        <v>0</v>
      </c>
      <c r="D26" s="17">
        <v>0</v>
      </c>
      <c r="E26" s="19">
        <f>C26*D26</f>
        <v>0</v>
      </c>
      <c r="F26" s="12">
        <v>0</v>
      </c>
      <c r="G26" s="12">
        <v>0</v>
      </c>
      <c r="H26" s="12">
        <f t="shared" ref="H25:H46" si="4">F26+G26</f>
        <v>0</v>
      </c>
      <c r="I26" s="40"/>
      <c r="J26" s="36" t="s">
        <v>29</v>
      </c>
    </row>
    <row r="27" customHeight="1" spans="1:10">
      <c r="A27" s="20"/>
      <c r="B27" s="21"/>
      <c r="C27" s="22"/>
      <c r="D27" s="20"/>
      <c r="E27" s="22"/>
      <c r="F27" s="12">
        <v>0</v>
      </c>
      <c r="G27" s="12">
        <v>0</v>
      </c>
      <c r="H27" s="12">
        <f t="shared" ref="H27" si="5">F27+G27</f>
        <v>0</v>
      </c>
      <c r="I27" s="40"/>
      <c r="J27" s="37"/>
    </row>
    <row r="28" s="1" customFormat="1" customHeight="1" spans="1:10">
      <c r="A28" s="14"/>
      <c r="B28" s="15" t="s">
        <v>30</v>
      </c>
      <c r="C28" s="16">
        <v>0</v>
      </c>
      <c r="D28" s="16">
        <v>0</v>
      </c>
      <c r="E28" s="16">
        <v>0</v>
      </c>
      <c r="F28" s="16">
        <f>SUM(F26:F27)</f>
        <v>0</v>
      </c>
      <c r="G28" s="16">
        <f>SUM(G26:G27)</f>
        <v>0</v>
      </c>
      <c r="H28" s="16">
        <f t="shared" ref="H28" si="6">SUM(H26:H27)</f>
        <v>0</v>
      </c>
      <c r="I28" s="38"/>
      <c r="J28" s="39"/>
    </row>
    <row r="29" customHeight="1" spans="1:10">
      <c r="A29" s="10">
        <v>6</v>
      </c>
      <c r="B29" s="11" t="s">
        <v>31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 t="shared" si="4"/>
        <v>0</v>
      </c>
      <c r="I29" s="40"/>
      <c r="J29" s="36" t="s">
        <v>32</v>
      </c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0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0"/>
      <c r="J31" s="42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4"/>
        <v>0</v>
      </c>
      <c r="I32" s="40"/>
      <c r="J32" s="42"/>
    </row>
    <row r="33" s="1" customFormat="1" customHeight="1" spans="1:10">
      <c r="A33" s="14"/>
      <c r="B33" s="15" t="s">
        <v>33</v>
      </c>
      <c r="C33" s="16">
        <f>SUM(C29)</f>
        <v>0</v>
      </c>
      <c r="D33" s="16">
        <f t="shared" ref="D33:E33" si="7">SUM(D29)</f>
        <v>0</v>
      </c>
      <c r="E33" s="16">
        <f t="shared" si="7"/>
        <v>0</v>
      </c>
      <c r="F33" s="16">
        <f>SUM(F29:F32)</f>
        <v>0</v>
      </c>
      <c r="G33" s="16">
        <f t="shared" ref="G33:H33" si="8">SUM(G29:G32)</f>
        <v>0</v>
      </c>
      <c r="H33" s="16">
        <f t="shared" si="8"/>
        <v>0</v>
      </c>
      <c r="I33" s="38"/>
      <c r="J33" s="43"/>
    </row>
    <row r="34" customHeight="1" spans="1:10">
      <c r="A34" s="10">
        <v>7</v>
      </c>
      <c r="B34" s="11" t="s">
        <v>34</v>
      </c>
      <c r="C34" s="12">
        <v>0</v>
      </c>
      <c r="D34" s="13"/>
      <c r="E34" s="12">
        <f>C34*D34</f>
        <v>0</v>
      </c>
      <c r="F34" s="12">
        <v>0</v>
      </c>
      <c r="G34" s="12">
        <v>0</v>
      </c>
      <c r="H34" s="12">
        <f t="shared" si="4"/>
        <v>0</v>
      </c>
      <c r="I34" s="40"/>
      <c r="J34" s="44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4"/>
        <v>0</v>
      </c>
      <c r="I35" s="40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4"/>
        <v>0</v>
      </c>
      <c r="I36" s="40"/>
      <c r="J36" s="45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4"/>
        <v>0</v>
      </c>
      <c r="I37" s="40"/>
      <c r="J37" s="45"/>
    </row>
    <row r="38" s="1" customFormat="1" customHeight="1" spans="1:10">
      <c r="A38" s="14"/>
      <c r="B38" s="15" t="s">
        <v>35</v>
      </c>
      <c r="C38" s="16">
        <f>SUM(C34)</f>
        <v>0</v>
      </c>
      <c r="D38" s="16">
        <f t="shared" ref="D38:E38" si="9">SUM(D34)</f>
        <v>0</v>
      </c>
      <c r="E38" s="16">
        <f t="shared" si="9"/>
        <v>0</v>
      </c>
      <c r="F38" s="16">
        <f>SUM(F34:F37)</f>
        <v>0</v>
      </c>
      <c r="G38" s="16">
        <f t="shared" ref="G38:H38" si="10">SUM(G34:G37)</f>
        <v>0</v>
      </c>
      <c r="H38" s="16">
        <f t="shared" si="10"/>
        <v>0</v>
      </c>
      <c r="I38" s="38"/>
      <c r="J38" s="46"/>
    </row>
    <row r="39" customHeight="1" spans="1:10">
      <c r="A39" s="10">
        <v>8</v>
      </c>
      <c r="B39" s="11" t="s">
        <v>36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 t="shared" si="4"/>
        <v>0</v>
      </c>
      <c r="I39" s="40"/>
      <c r="J39" s="41" t="s">
        <v>37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4"/>
        <v>0</v>
      </c>
      <c r="I40" s="40"/>
      <c r="J40" s="42"/>
    </row>
    <row r="41" s="1" customFormat="1" customHeight="1" spans="1:10">
      <c r="A41" s="14"/>
      <c r="B41" s="15" t="s">
        <v>38</v>
      </c>
      <c r="C41" s="16">
        <f>SUM(C39)</f>
        <v>0</v>
      </c>
      <c r="D41" s="16">
        <f t="shared" ref="D41:E41" si="11">SUM(D39)</f>
        <v>0</v>
      </c>
      <c r="E41" s="16">
        <f t="shared" si="11"/>
        <v>0</v>
      </c>
      <c r="F41" s="16">
        <f>SUM(F39:F40)</f>
        <v>0</v>
      </c>
      <c r="G41" s="16">
        <f t="shared" ref="G41:H41" si="12">SUM(G39:G40)</f>
        <v>0</v>
      </c>
      <c r="H41" s="16">
        <f t="shared" si="12"/>
        <v>0</v>
      </c>
      <c r="I41" s="38"/>
      <c r="J41" s="43"/>
    </row>
    <row r="42" customHeight="1" spans="1:10">
      <c r="A42" s="10">
        <v>9</v>
      </c>
      <c r="B42" s="11" t="s">
        <v>39</v>
      </c>
      <c r="C42" s="12">
        <v>0</v>
      </c>
      <c r="D42" s="13"/>
      <c r="E42" s="12">
        <f>C42*D42</f>
        <v>0</v>
      </c>
      <c r="F42" s="12">
        <v>0</v>
      </c>
      <c r="G42" s="12">
        <v>0</v>
      </c>
      <c r="H42" s="12">
        <f t="shared" si="4"/>
        <v>0</v>
      </c>
      <c r="I42" s="40"/>
      <c r="J42" s="36" t="s">
        <v>40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4"/>
        <v>0</v>
      </c>
      <c r="I43" s="40"/>
      <c r="J43" s="37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4"/>
        <v>0</v>
      </c>
      <c r="I44" s="40"/>
      <c r="J44" s="37"/>
    </row>
    <row r="45" s="1" customFormat="1" customHeight="1" spans="1:10">
      <c r="A45" s="14"/>
      <c r="B45" s="15" t="s">
        <v>41</v>
      </c>
      <c r="C45" s="16">
        <f>SUM(C42)</f>
        <v>0</v>
      </c>
      <c r="D45" s="16">
        <f t="shared" ref="D45:E45" si="13">SUM(D42)</f>
        <v>0</v>
      </c>
      <c r="E45" s="16">
        <f t="shared" si="13"/>
        <v>0</v>
      </c>
      <c r="F45" s="16">
        <f>SUM(F42:F44)</f>
        <v>0</v>
      </c>
      <c r="G45" s="16">
        <f t="shared" ref="G45:H45" si="14">SUM(G42:G44)</f>
        <v>0</v>
      </c>
      <c r="H45" s="16">
        <f t="shared" si="14"/>
        <v>0</v>
      </c>
      <c r="I45" s="38"/>
      <c r="J45" s="39"/>
    </row>
    <row r="46" customHeight="1" spans="1:10">
      <c r="A46" s="17">
        <v>10</v>
      </c>
      <c r="B46" s="11" t="s">
        <v>42</v>
      </c>
      <c r="C46" s="12"/>
      <c r="D46" s="13"/>
      <c r="E46" s="12"/>
      <c r="F46" s="12">
        <v>0</v>
      </c>
      <c r="G46" s="12">
        <v>0</v>
      </c>
      <c r="H46" s="12">
        <f t="shared" si="4"/>
        <v>0</v>
      </c>
      <c r="I46" s="40"/>
      <c r="J46" s="44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ref="H47:H52" si="15">F47+G47</f>
        <v>0</v>
      </c>
      <c r="I47" s="40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5"/>
        <v>0</v>
      </c>
      <c r="I48" s="40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5"/>
        <v>0</v>
      </c>
      <c r="I49" s="40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5"/>
        <v>0</v>
      </c>
      <c r="I50" s="40"/>
      <c r="J50" s="45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15"/>
        <v>0</v>
      </c>
      <c r="I51" s="40"/>
      <c r="J51" s="45"/>
    </row>
    <row r="52" customHeight="1" spans="1:10">
      <c r="A52" s="20"/>
      <c r="B52" s="11"/>
      <c r="C52" s="12"/>
      <c r="D52" s="13"/>
      <c r="E52" s="12"/>
      <c r="F52" s="12">
        <v>0</v>
      </c>
      <c r="G52" s="12">
        <v>0</v>
      </c>
      <c r="H52" s="12">
        <f t="shared" si="15"/>
        <v>0</v>
      </c>
      <c r="I52" s="40"/>
      <c r="J52" s="45"/>
    </row>
    <row r="53" s="1" customFormat="1" customHeight="1" spans="1:10">
      <c r="A53" s="14"/>
      <c r="B53" s="15" t="s">
        <v>43</v>
      </c>
      <c r="C53" s="16">
        <f>SUM(C46)</f>
        <v>0</v>
      </c>
      <c r="D53" s="16">
        <f t="shared" ref="D53:E53" si="16">SUM(D46)</f>
        <v>0</v>
      </c>
      <c r="E53" s="16">
        <f t="shared" si="16"/>
        <v>0</v>
      </c>
      <c r="F53" s="16">
        <f>SUM(F46:F52)</f>
        <v>0</v>
      </c>
      <c r="G53" s="16">
        <f t="shared" ref="G53:H53" si="17">SUM(G46:G52)</f>
        <v>0</v>
      </c>
      <c r="H53" s="16">
        <f t="shared" si="17"/>
        <v>0</v>
      </c>
      <c r="I53" s="38"/>
      <c r="J53" s="46"/>
    </row>
    <row r="54" customHeight="1" spans="1:10">
      <c r="A54" s="14"/>
      <c r="B54" s="15" t="s">
        <v>44</v>
      </c>
      <c r="C54" s="16">
        <f>SUM(C53,C45,C41,C38,C33,C28,C25,C20,C15,C12)</f>
        <v>0</v>
      </c>
      <c r="D54" s="16">
        <f t="shared" ref="D54:H54" si="18">SUM(D53,D45,D41,D38,D33,D28,D25,D20,D15,D12)</f>
        <v>0</v>
      </c>
      <c r="E54" s="16">
        <f t="shared" si="18"/>
        <v>0</v>
      </c>
      <c r="F54" s="16">
        <f t="shared" si="18"/>
        <v>1195.5</v>
      </c>
      <c r="G54" s="16">
        <f t="shared" si="18"/>
        <v>0</v>
      </c>
      <c r="H54" s="16">
        <f t="shared" si="18"/>
        <v>1195.5</v>
      </c>
      <c r="I54" s="38"/>
      <c r="J54" s="47"/>
    </row>
    <row r="58" customHeight="1" spans="1:9">
      <c r="A58" s="24" t="s">
        <v>45</v>
      </c>
      <c r="B58" s="25"/>
      <c r="C58" s="26" t="s">
        <v>46</v>
      </c>
      <c r="D58" s="26"/>
      <c r="E58" s="26" t="s">
        <v>47</v>
      </c>
      <c r="F58" s="26"/>
      <c r="G58" s="26" t="s">
        <v>48</v>
      </c>
      <c r="H58" s="26"/>
      <c r="I58" s="48" t="s">
        <v>49</v>
      </c>
    </row>
    <row r="59" customHeight="1" spans="1:9">
      <c r="A59" s="27">
        <f>E54</f>
        <v>0</v>
      </c>
      <c r="B59" s="28"/>
      <c r="C59" s="28">
        <f>H54</f>
        <v>1195.5</v>
      </c>
      <c r="D59" s="28"/>
      <c r="E59" s="28">
        <f>F54</f>
        <v>1195.5</v>
      </c>
      <c r="F59" s="28"/>
      <c r="G59" s="28">
        <f>G54</f>
        <v>0</v>
      </c>
      <c r="H59" s="28"/>
      <c r="I59" s="49">
        <f>A59-C59</f>
        <v>-1195.5</v>
      </c>
    </row>
    <row r="61" customHeight="1" spans="1:9">
      <c r="A61" s="29" t="s">
        <v>50</v>
      </c>
      <c r="B61" s="30"/>
      <c r="C61" s="31" t="s">
        <v>51</v>
      </c>
      <c r="D61" s="29"/>
      <c r="E61" s="29" t="s">
        <v>52</v>
      </c>
      <c r="F61" s="29"/>
      <c r="G61" s="29" t="s">
        <v>53</v>
      </c>
      <c r="H61" s="29"/>
      <c r="I61" s="30"/>
    </row>
  </sheetData>
  <mergeCells count="78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1"/>
    <mergeCell ref="A13:A14"/>
    <mergeCell ref="A16:A19"/>
    <mergeCell ref="A21:A24"/>
    <mergeCell ref="A26:A27"/>
    <mergeCell ref="A29:A32"/>
    <mergeCell ref="A34:A37"/>
    <mergeCell ref="A39:A40"/>
    <mergeCell ref="A42:A44"/>
    <mergeCell ref="A46:A52"/>
    <mergeCell ref="B6:B7"/>
    <mergeCell ref="B8:B11"/>
    <mergeCell ref="B13:B14"/>
    <mergeCell ref="B16:B19"/>
    <mergeCell ref="B21:B24"/>
    <mergeCell ref="B26:B27"/>
    <mergeCell ref="B29:B32"/>
    <mergeCell ref="B34:B37"/>
    <mergeCell ref="B39:B40"/>
    <mergeCell ref="B42:B44"/>
    <mergeCell ref="B46:B52"/>
    <mergeCell ref="C8:C11"/>
    <mergeCell ref="C13:C14"/>
    <mergeCell ref="C16:C19"/>
    <mergeCell ref="C21:C24"/>
    <mergeCell ref="C26:C27"/>
    <mergeCell ref="C29:C32"/>
    <mergeCell ref="C34:C37"/>
    <mergeCell ref="C39:C40"/>
    <mergeCell ref="C42:C44"/>
    <mergeCell ref="C46:C52"/>
    <mergeCell ref="D8:D11"/>
    <mergeCell ref="D13:D14"/>
    <mergeCell ref="D16:D19"/>
    <mergeCell ref="D21:D24"/>
    <mergeCell ref="D26:D27"/>
    <mergeCell ref="D29:D32"/>
    <mergeCell ref="D34:D37"/>
    <mergeCell ref="D39:D40"/>
    <mergeCell ref="D42:D44"/>
    <mergeCell ref="D46:D52"/>
    <mergeCell ref="E8:E11"/>
    <mergeCell ref="E13:E14"/>
    <mergeCell ref="E16:E19"/>
    <mergeCell ref="E21:E24"/>
    <mergeCell ref="E26:E27"/>
    <mergeCell ref="E29:E32"/>
    <mergeCell ref="E34:E37"/>
    <mergeCell ref="E39:E40"/>
    <mergeCell ref="E42:E44"/>
    <mergeCell ref="E46:E52"/>
    <mergeCell ref="I8:I11"/>
    <mergeCell ref="I21:I24"/>
    <mergeCell ref="J4:J5"/>
    <mergeCell ref="J6:J7"/>
    <mergeCell ref="J8:J12"/>
    <mergeCell ref="J13:J15"/>
    <mergeCell ref="J16:J20"/>
    <mergeCell ref="J21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2017-09-06T13:53:00Z</cp:lastPrinted>
  <dcterms:modified xsi:type="dcterms:W3CDTF">2023-10-19T11:27:52Z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AE632DBC2756A30438A23065BAA8E618_43</vt:lpwstr>
  </property>
</Properties>
</file>