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<sst xmlns="http://schemas.openxmlformats.org/spreadsheetml/2006/main" count="108" uniqueCount="87">
  <si>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</si>
  <si>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</si>
  <si>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</si>
  <si>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</si>
  <si>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</si>
  <si>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</si>
  <si>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</si>
  <si>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</si>
  <si>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</si>
  <si>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</si>
  <si>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</si>
  <si>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</si>
  <si>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</si>
  <si>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</si>
  <si>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</si>
  <si>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</si>
  <si>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</si>
  <si>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</si>
  <si>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</si>
  <si>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</si>
  <si>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</si>
  <si>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</si>
  <si>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</si>
  <si>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</si>
  <si>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</si>
  <si>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</si>
  <si>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</si>
  <si>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</si>
  <si>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</si>
  <si>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</si>
  <si>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</si>
  <si>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</si>
  <si>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</si>
  <si>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</si>
  <si>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</si>
  <si>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</si>
  <si>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</si>
  <si>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</si>
  <si>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</si>
  <si>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</si>
  <si>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</si>
  <si>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</si>
  <si>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</si>
  <si>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</si>
  <si>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</si>
  <si>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</si>
  <si>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</si>
  <si>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</si>
  <si>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</si>
  <si>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</si>
  <si>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</si>
  <si>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</si>
  <si>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</si>
  <si>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</si>
  <si>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</si>
  <si>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</si>
  <si>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</si>
  <si>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</si>
  <si>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</si>
  <si>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</si>
  <si>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</si>
  <si>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</si>
  <si>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</si>
  <si>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</si>
  <si>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</si>
  <si>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</si>
  <si>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</si>
  <si>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</si>
  <si>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</si>
  <si>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</si>
  <si>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</si>
  <si>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</si>
  <si>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</si>
  <si>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</si>
  <si>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</si>
  <si>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</si>
  <si>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</si>
  <si>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杨宗霖</t>
  </si>
  <si>
    <t>助理</t>
  </si>
  <si>
    <t xml:space="preserve">北京 </t>
  </si>
  <si>
    <t>会奖六部</t>
  </si>
  <si>
    <t>4.24-4.25</t>
  </si>
  <si>
    <t>HMEA-190424-HCB235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</si>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</sst>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26" fillId="14" borderId="20" applyNumberFormat="0" applyAlignment="0" applyProtection="0">
      <alignment vertical="center"/>
    </xf>
    <xf numFmtId="0" fontId="29" fillId="35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37" workbookViewId="0">
      <selection activeCell="L48" sqref="L4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3"/>
      <c r="J11" s="44"/>
      <c r="K11" s="45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71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64</v>
      </c>
      <c r="C32" s="22"/>
      <c r="D32" s="22"/>
      <c r="E32" s="22"/>
      <c r="F32" s="22"/>
      <c r="G32" s="22" t="s">
        <v>72</v>
      </c>
      <c r="H32" s="22"/>
      <c r="I32" s="22"/>
      <c r="J32" s="22"/>
      <c r="K32" s="22" t="s">
        <v>73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74</v>
      </c>
      <c r="C35" s="17"/>
      <c r="D35" s="17"/>
      <c r="E35" s="17"/>
      <c r="F35" s="17" t="s">
        <v>50</v>
      </c>
      <c r="G35" s="17" t="s">
        <v>75</v>
      </c>
      <c r="H35" s="17"/>
      <c r="I35" s="17"/>
      <c r="J35" s="17" t="s">
        <v>52</v>
      </c>
      <c r="K35" s="17"/>
    </row>
    <row r="38" ht="18.75" spans="1:11">
      <c r="A38" s="2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 t="s">
        <v>77</v>
      </c>
      <c r="G40" s="7"/>
      <c r="H40" s="6" t="s">
        <v>55</v>
      </c>
      <c r="I40" s="5"/>
      <c r="J40" s="7" t="s">
        <v>78</v>
      </c>
      <c r="K40" s="37"/>
    </row>
    <row r="41" ht="20.1" customHeight="1" spans="2:11">
      <c r="B41" s="8"/>
      <c r="C41" s="9"/>
      <c r="D41" s="10" t="s">
        <v>56</v>
      </c>
      <c r="E41" s="10"/>
      <c r="F41" s="12" t="s">
        <v>79</v>
      </c>
      <c r="G41" s="11"/>
      <c r="H41" s="10" t="s">
        <v>57</v>
      </c>
      <c r="I41" s="9"/>
      <c r="J41" s="11" t="s">
        <v>80</v>
      </c>
      <c r="K41" s="38"/>
    </row>
    <row r="42" ht="20.1" customHeight="1" spans="2:11">
      <c r="B42" s="8"/>
      <c r="C42" s="9"/>
      <c r="D42" s="10" t="s">
        <v>58</v>
      </c>
      <c r="E42" s="10"/>
      <c r="F42" s="12" t="s">
        <v>81</v>
      </c>
      <c r="G42" s="11"/>
      <c r="H42" s="10" t="s">
        <v>59</v>
      </c>
      <c r="I42" s="39"/>
      <c r="J42" s="11">
        <v>4.26</v>
      </c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60</v>
      </c>
      <c r="I43" s="40"/>
      <c r="J43" s="41" t="s">
        <v>82</v>
      </c>
      <c r="K43" s="42"/>
    </row>
    <row r="44" ht="20.1" customHeight="1"/>
    <row r="45" ht="20.1" customHeight="1" spans="2:11">
      <c r="B45" s="28"/>
      <c r="C45" s="28"/>
      <c r="D45" s="34" t="s">
        <v>83</v>
      </c>
      <c r="E45" s="28" t="s">
        <v>84</v>
      </c>
      <c r="F45" s="28"/>
      <c r="G45" s="26" t="s">
        <v>85</v>
      </c>
      <c r="H45" s="26" t="s">
        <v>86</v>
      </c>
      <c r="I45" s="26" t="s">
        <v>43</v>
      </c>
      <c r="J45" s="26"/>
      <c r="K45" s="51" t="s">
        <v>66</v>
      </c>
    </row>
    <row r="46" ht="20.1" customHeight="1" spans="2:11">
      <c r="B46" s="28">
        <v>1</v>
      </c>
      <c r="C46" s="28"/>
      <c r="D46" s="35"/>
      <c r="E46" s="28" t="s">
        <v>81</v>
      </c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0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0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2</v>
      </c>
      <c r="I49" s="46">
        <f>SUM(I46:J48)</f>
        <v>200</v>
      </c>
      <c r="J49" s="47"/>
      <c r="K49" s="48"/>
    </row>
    <row r="50" ht="20.1" customHeight="1" spans="2:11">
      <c r="B50" s="17" t="s">
        <v>74</v>
      </c>
      <c r="C50" s="17"/>
      <c r="D50" s="17"/>
      <c r="E50" s="17"/>
      <c r="F50" s="17" t="s">
        <v>50</v>
      </c>
      <c r="G50" s="17" t="s">
        <v>75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2019-06-04T02:44:53Z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