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910"/>
  <workbookPr autoCompressPictures="0"/>
  <bookViews>
    <workbookView xWindow="0" yWindow="0" windowWidth="27120" windowHeight="1736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4" i="2" l="1"/>
  <c r="F46" i="3"/>
  <c r="F44" i="3"/>
  <c r="F40" i="3"/>
  <c r="F37" i="3"/>
  <c r="F32" i="3"/>
  <c r="F27" i="3"/>
  <c r="F24" i="3"/>
  <c r="F21" i="3"/>
  <c r="F16" i="3"/>
  <c r="F13" i="3"/>
  <c r="F47" i="3"/>
  <c r="G16" i="2"/>
  <c r="G17" i="2"/>
  <c r="G19" i="2"/>
  <c r="G20" i="2"/>
  <c r="G21" i="2"/>
  <c r="G46" i="3"/>
  <c r="G44" i="3"/>
  <c r="G40" i="3"/>
  <c r="G37" i="3"/>
  <c r="G32" i="3"/>
  <c r="G27" i="3"/>
  <c r="G24" i="3"/>
  <c r="G21" i="3"/>
  <c r="G16" i="3"/>
  <c r="G13" i="3"/>
  <c r="G47" i="3"/>
  <c r="G52" i="3"/>
  <c r="E52" i="3"/>
  <c r="C46" i="3"/>
  <c r="D21" i="3"/>
  <c r="C21" i="3"/>
  <c r="D16" i="3"/>
  <c r="C16" i="3"/>
  <c r="D13" i="3"/>
  <c r="C13" i="3"/>
  <c r="H26" i="3"/>
  <c r="H15" i="3"/>
  <c r="D46" i="3"/>
  <c r="D44" i="3"/>
  <c r="C44" i="3"/>
  <c r="C40" i="3"/>
  <c r="C37" i="3"/>
  <c r="C32" i="3"/>
  <c r="C27" i="3"/>
  <c r="C24" i="3"/>
  <c r="C47" i="3"/>
  <c r="D40" i="3"/>
  <c r="D37" i="3"/>
  <c r="D32" i="3"/>
  <c r="D27" i="3"/>
  <c r="D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4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46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46" i="3"/>
  <c r="H13" i="3"/>
  <c r="D47" i="3"/>
  <c r="E47" i="3"/>
  <c r="A52" i="3"/>
  <c r="H44" i="3"/>
  <c r="H40" i="3"/>
  <c r="H37" i="3"/>
  <c r="H32" i="3"/>
  <c r="H21" i="3"/>
  <c r="H47" i="3"/>
  <c r="C52" i="3"/>
  <c r="I22" i="2"/>
  <c r="G25" i="2"/>
  <c r="G22" i="2"/>
  <c r="H22" i="2"/>
  <c r="B25" i="2"/>
  <c r="I52" i="3"/>
  <c r="K25" i="2"/>
</calcChain>
</file>

<file path=xl/sharedStrings.xml><?xml version="1.0" encoding="utf-8"?>
<sst xmlns="http://schemas.openxmlformats.org/spreadsheetml/2006/main" count="87" uniqueCount="86">
  <si>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</si>
  <si>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</si>
  <si>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</si>
  <si>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</si>
  <si>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</si>
  <si>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</si>
  <si>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</si>
  <si>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</si>
  <si>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</si>
  <si>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</si>
  <si>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</si>
  <si>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</si>
  <si>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</si>
  <si>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</si>
  <si>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</si>
  <si>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</si>
  <si>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</si>
  <si>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</si>
  <si>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</si>
  <si>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</si>
  <si>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</si>
  <si>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</si>
  <si>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</si>
  <si>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</si>
  <si>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</si>
  <si>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</si>
  <si>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</si>
  <si>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</si>
  <si>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</si>
  <si>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</si>
  <si>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</si>
  <si>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</si>
  <si>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</si>
  <si>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</si>
  <si>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</si>
  <si>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</si>
  <si>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</si>
  <si>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</si>
  <si>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上会补助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</si>
  <si>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</si>
  <si>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</si>
  <si>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</si>
  <si>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</si>
  <si>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</si>
  <si>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</si>
  <si>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</si>
  <si>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</si>
  <si>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</si>
  <si>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</si>
  <si>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</si>
  <si>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</si>
  <si>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</si>
  <si>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</si>
  <si>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</si>
  <si>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</si>
  <si>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</si>
  <si>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</si>
  <si>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</si>
  <si>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</si>
  <si>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</si>
  <si>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</si>
  <si>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</si>
  <si>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</si>
  <si>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</si>
  <si>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</si>
  <si>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</si>
  <si>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</si>
  <si>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</si>
  <si>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</si>
  <si>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</si>
  <si>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</si>
  <si>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</si>
  <si>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</si>
  <si>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</si>
  <si>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</si>
  <si>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</si>
  <si>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</si>
  <si>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</si>
  <si>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</si>
  <si>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高琴琴</t>
    <phoneticPr fontId="1" type="noConversion"/>
  </si>
  <si>
    <t>项目经理</t>
    <phoneticPr fontId="1" type="noConversion"/>
  </si>
  <si>
    <t>上海事业部</t>
    <phoneticPr fontId="1" type="noConversion"/>
  </si>
  <si>
    <t>团号：</t>
    <phoneticPr fontId="1" type="noConversion"/>
  </si>
  <si>
    <t>会议日期：</t>
    <phoneticPr fontId="1" type="noConversion"/>
  </si>
  <si>
    <t>【借款报销单】</t>
    <phoneticPr fontId="1" type="noConversion"/>
  </si>
  <si>
    <t>客户餐费报销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</si>
</sst>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2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charset val="134"/>
    </font>
    <font>
      <sz val="12"/>
      <color indexed="8"/>
      <name val="宋体"/>
      <family val="3"/>
      <charset val="134"/>
    </font>
    <font>
      <sz val="10"/>
      <color indexed="8"/>
      <name val="Avenir Next"/>
      <charset val="134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9" fillId="0" borderId="0" applyNumberFormat="0" applyFill="0" applyBorder="0" applyProtection="0">
      <alignment vertical="top" wrapText="1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179" fontId="17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180" fontId="0" fillId="0" borderId="1" xfId="0" applyNumberFormat="1" applyBorder="1" applyAlignment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11">
    <cellStyle name="常规 2" xfId="2"/>
    <cellStyle name="常规 3" xfId="1"/>
    <cellStyle name="常规 4" xfId="3"/>
    <cellStyle name="超链接" xfId="5" builtinId="8" hidden="1"/>
    <cellStyle name="超链接" xfId="7" builtinId="8" hidden="1"/>
    <cellStyle name="超链接" xfId="9" builtinId="8" hidden="1"/>
    <cellStyle name="访问过的超链接" xfId="6" builtinId="9" hidden="1"/>
    <cellStyle name="访问过的超链接" xfId="8" builtinId="9" hidden="1"/>
    <cellStyle name="访问过的超链接" xfId="10" builtinId="9" hidden="1"/>
    <cellStyle name="普通" xfId="0" builtinId="0"/>
    <cellStyle name="普通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54"/>
  <sheetViews>
    <sheetView tabSelected="1" view="pageBreakPreview" workbookViewId="0">
      <selection activeCell="L15" sqref="L15"/>
    </sheetView>
  </sheetViews>
  <sheetFormatPr baseColWidth="10" defaultColWidth="8.83203125" defaultRowHeight="21" customHeight="1" x14ac:dyDescent="0"/>
  <cols>
    <col min="1" max="1" width="8.83203125" style="1"/>
    <col min="2" max="2" width="16.6640625" bestFit="1" customWidth="1"/>
    <col min="3" max="3" width="8.83203125" style="31"/>
    <col min="6" max="6" width="9.83203125" bestFit="1" customWidth="1"/>
    <col min="7" max="7" width="9.5" bestFit="1" customWidth="1"/>
    <col min="8" max="8" width="12" customWidth="1"/>
    <col min="9" max="9" width="24.83203125" customWidth="1"/>
    <col min="10" max="10" width="39.5" customWidth="1"/>
  </cols>
  <sheetData>
    <row r="2" spans="1:12" ht="21" customHeight="1">
      <c r="C2" s="83" t="s">
        <v>84</v>
      </c>
      <c r="D2" s="83"/>
      <c r="E2" s="83"/>
      <c r="F2" s="83"/>
      <c r="G2" s="83"/>
      <c r="H2" s="83"/>
      <c r="I2" s="40"/>
      <c r="J2" s="40"/>
      <c r="K2" s="40"/>
      <c r="L2" s="40"/>
    </row>
    <row r="4" spans="1:12" ht="21" customHeight="1">
      <c r="H4" s="68" t="s">
        <v>82</v>
      </c>
      <c r="I4" s="70"/>
      <c r="J4" s="68" t="s">
        <v>83</v>
      </c>
    </row>
    <row r="5" spans="1:12" ht="21" customHeight="1">
      <c r="H5" s="69"/>
      <c r="I5" s="69"/>
      <c r="J5" s="69"/>
    </row>
    <row r="6" spans="1:12" ht="21" customHeight="1">
      <c r="A6" s="86" t="s">
        <v>47</v>
      </c>
      <c r="B6" s="74" t="s">
        <v>0</v>
      </c>
      <c r="C6" s="84" t="s">
        <v>11</v>
      </c>
      <c r="D6" s="84"/>
      <c r="E6" s="84"/>
      <c r="F6" s="85" t="s">
        <v>10</v>
      </c>
      <c r="G6" s="85"/>
      <c r="H6" s="85"/>
      <c r="I6" s="85"/>
      <c r="J6" s="74" t="s">
        <v>6</v>
      </c>
    </row>
    <row r="7" spans="1:12" ht="21" customHeight="1">
      <c r="A7" s="86"/>
      <c r="B7" s="7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48</v>
      </c>
      <c r="J7" s="74"/>
    </row>
    <row r="8" spans="1:12" ht="21" customHeight="1">
      <c r="A8" s="80">
        <v>1</v>
      </c>
      <c r="B8" s="81" t="s">
        <v>2</v>
      </c>
      <c r="C8" s="54">
        <v>0</v>
      </c>
      <c r="D8" s="55"/>
      <c r="E8" s="54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75" t="s">
        <v>74</v>
      </c>
    </row>
    <row r="9" spans="1:12" ht="21" customHeight="1">
      <c r="A9" s="80"/>
      <c r="B9" s="81"/>
      <c r="C9" s="54"/>
      <c r="D9" s="55"/>
      <c r="E9" s="54"/>
      <c r="F9" s="38">
        <v>0</v>
      </c>
      <c r="G9" s="38">
        <v>0</v>
      </c>
      <c r="H9" s="38">
        <f t="shared" si="0"/>
        <v>0</v>
      </c>
      <c r="I9" s="2"/>
      <c r="J9" s="63"/>
    </row>
    <row r="10" spans="1:12" ht="21" customHeight="1">
      <c r="A10" s="80"/>
      <c r="B10" s="81"/>
      <c r="C10" s="54"/>
      <c r="D10" s="55"/>
      <c r="E10" s="54"/>
      <c r="F10" s="38">
        <v>0</v>
      </c>
      <c r="G10" s="38">
        <v>0</v>
      </c>
      <c r="H10" s="38">
        <f t="shared" si="0"/>
        <v>0</v>
      </c>
      <c r="I10" s="2"/>
      <c r="J10" s="63"/>
    </row>
    <row r="11" spans="1:12" ht="21" customHeight="1">
      <c r="A11" s="80"/>
      <c r="B11" s="81"/>
      <c r="C11" s="54"/>
      <c r="D11" s="55"/>
      <c r="E11" s="54"/>
      <c r="F11" s="38">
        <v>0</v>
      </c>
      <c r="G11" s="38">
        <v>0</v>
      </c>
      <c r="H11" s="38">
        <f t="shared" si="0"/>
        <v>0</v>
      </c>
      <c r="I11" s="2"/>
      <c r="J11" s="63"/>
    </row>
    <row r="12" spans="1:12" ht="21" customHeight="1">
      <c r="A12" s="80"/>
      <c r="B12" s="81"/>
      <c r="C12" s="54"/>
      <c r="D12" s="55"/>
      <c r="E12" s="54"/>
      <c r="F12" s="38">
        <v>0</v>
      </c>
      <c r="G12" s="38">
        <v>0</v>
      </c>
      <c r="H12" s="38">
        <f t="shared" si="0"/>
        <v>0</v>
      </c>
      <c r="I12" s="2"/>
      <c r="J12" s="63"/>
    </row>
    <row r="13" spans="1:12" s="33" customFormat="1" ht="21" customHeight="1">
      <c r="A13" s="36"/>
      <c r="B13" s="32" t="s">
        <v>49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64"/>
    </row>
    <row r="14" spans="1:12" ht="21" customHeight="1">
      <c r="A14" s="56">
        <v>2</v>
      </c>
      <c r="B14" s="58" t="s">
        <v>50</v>
      </c>
      <c r="C14" s="60">
        <v>0</v>
      </c>
      <c r="D14" s="56"/>
      <c r="E14" s="60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62" t="s">
        <v>66</v>
      </c>
    </row>
    <row r="15" spans="1:12" ht="21" customHeight="1">
      <c r="A15" s="57"/>
      <c r="B15" s="59"/>
      <c r="C15" s="61"/>
      <c r="D15" s="57"/>
      <c r="E15" s="61"/>
      <c r="F15" s="38">
        <v>0</v>
      </c>
      <c r="G15" s="38">
        <v>0</v>
      </c>
      <c r="H15" s="38">
        <f t="shared" ref="H15" si="3">F15+G15</f>
        <v>0</v>
      </c>
      <c r="I15" s="2"/>
      <c r="J15" s="63"/>
    </row>
    <row r="16" spans="1:12" s="33" customFormat="1" ht="21" customHeight="1">
      <c r="A16" s="36"/>
      <c r="B16" s="32" t="s">
        <v>51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64"/>
    </row>
    <row r="17" spans="1:10" ht="21" customHeight="1">
      <c r="A17" s="80">
        <v>3</v>
      </c>
      <c r="B17" s="81" t="s">
        <v>52</v>
      </c>
      <c r="C17" s="54">
        <v>0</v>
      </c>
      <c r="D17" s="55"/>
      <c r="E17" s="54">
        <f t="shared" si="2"/>
        <v>0</v>
      </c>
      <c r="F17" s="38">
        <v>2534</v>
      </c>
      <c r="G17" s="38">
        <v>0</v>
      </c>
      <c r="H17" s="38">
        <f t="shared" si="0"/>
        <v>2534</v>
      </c>
      <c r="I17" s="2" t="s">
        <v>85</v>
      </c>
      <c r="J17" s="65" t="s">
        <v>67</v>
      </c>
    </row>
    <row r="18" spans="1:10" ht="21" customHeight="1">
      <c r="A18" s="80"/>
      <c r="B18" s="81"/>
      <c r="C18" s="54"/>
      <c r="D18" s="55"/>
      <c r="E18" s="54"/>
      <c r="F18" s="38">
        <v>0</v>
      </c>
      <c r="G18" s="38">
        <v>0</v>
      </c>
      <c r="H18" s="38">
        <f t="shared" si="0"/>
        <v>0</v>
      </c>
      <c r="I18" s="2"/>
      <c r="J18" s="66"/>
    </row>
    <row r="19" spans="1:10" ht="21" customHeight="1">
      <c r="A19" s="80"/>
      <c r="B19" s="81"/>
      <c r="C19" s="54"/>
      <c r="D19" s="55"/>
      <c r="E19" s="54"/>
      <c r="F19" s="38">
        <v>0</v>
      </c>
      <c r="G19" s="38">
        <v>0</v>
      </c>
      <c r="H19" s="38">
        <f t="shared" si="0"/>
        <v>0</v>
      </c>
      <c r="I19" s="2"/>
      <c r="J19" s="66"/>
    </row>
    <row r="20" spans="1:10" ht="21" customHeight="1">
      <c r="A20" s="80"/>
      <c r="B20" s="81"/>
      <c r="C20" s="54"/>
      <c r="D20" s="55"/>
      <c r="E20" s="54"/>
      <c r="F20" s="38">
        <v>0</v>
      </c>
      <c r="G20" s="38">
        <v>0</v>
      </c>
      <c r="H20" s="38">
        <f t="shared" si="0"/>
        <v>0</v>
      </c>
      <c r="I20" s="2"/>
      <c r="J20" s="66"/>
    </row>
    <row r="21" spans="1:10" s="33" customFormat="1" ht="21" customHeight="1">
      <c r="A21" s="36"/>
      <c r="B21" s="32" t="s">
        <v>53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2534</v>
      </c>
      <c r="G21" s="39">
        <f t="shared" ref="G21:H21" si="5">SUM(G17:G20)</f>
        <v>0</v>
      </c>
      <c r="H21" s="39">
        <f t="shared" si="5"/>
        <v>2534</v>
      </c>
      <c r="I21" s="37"/>
      <c r="J21" s="67"/>
    </row>
    <row r="22" spans="1:10" ht="21" customHeight="1">
      <c r="A22" s="80">
        <v>4</v>
      </c>
      <c r="B22" s="81" t="s">
        <v>4</v>
      </c>
      <c r="C22" s="54">
        <v>0</v>
      </c>
      <c r="D22" s="55"/>
      <c r="E22" s="54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5" t="s">
        <v>68</v>
      </c>
    </row>
    <row r="23" spans="1:10" ht="21" customHeight="1">
      <c r="A23" s="80"/>
      <c r="B23" s="81"/>
      <c r="C23" s="54"/>
      <c r="D23" s="55"/>
      <c r="E23" s="54"/>
      <c r="F23" s="38">
        <v>0</v>
      </c>
      <c r="G23" s="38">
        <v>0</v>
      </c>
      <c r="H23" s="38">
        <f t="shared" si="0"/>
        <v>0</v>
      </c>
      <c r="I23" s="2"/>
      <c r="J23" s="66"/>
    </row>
    <row r="24" spans="1:10" s="33" customFormat="1" ht="21" customHeight="1">
      <c r="A24" s="36"/>
      <c r="B24" s="32" t="s">
        <v>54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67"/>
    </row>
    <row r="25" spans="1:10" ht="21" customHeight="1">
      <c r="A25" s="56">
        <v>5</v>
      </c>
      <c r="B25" s="58" t="s">
        <v>55</v>
      </c>
      <c r="C25" s="60">
        <v>0</v>
      </c>
      <c r="D25" s="56"/>
      <c r="E25" s="60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62" t="s">
        <v>69</v>
      </c>
    </row>
    <row r="26" spans="1:10" ht="21" customHeight="1">
      <c r="A26" s="57"/>
      <c r="B26" s="59"/>
      <c r="C26" s="61"/>
      <c r="D26" s="57"/>
      <c r="E26" s="61"/>
      <c r="F26" s="38">
        <v>0</v>
      </c>
      <c r="G26" s="38">
        <v>0</v>
      </c>
      <c r="H26" s="38">
        <f t="shared" ref="H26" si="8">F26+G26</f>
        <v>0</v>
      </c>
      <c r="I26" s="2"/>
      <c r="J26" s="63"/>
    </row>
    <row r="27" spans="1:10" s="33" customFormat="1" ht="21" customHeight="1">
      <c r="A27" s="36"/>
      <c r="B27" s="32" t="s">
        <v>60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37"/>
      <c r="J27" s="64"/>
    </row>
    <row r="28" spans="1:10" ht="21" customHeight="1">
      <c r="A28" s="80">
        <v>6</v>
      </c>
      <c r="B28" s="81" t="s">
        <v>56</v>
      </c>
      <c r="C28" s="54">
        <v>0</v>
      </c>
      <c r="D28" s="55"/>
      <c r="E28" s="54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62" t="s">
        <v>70</v>
      </c>
    </row>
    <row r="29" spans="1:10" ht="21" customHeight="1">
      <c r="A29" s="80"/>
      <c r="B29" s="81"/>
      <c r="C29" s="54"/>
      <c r="D29" s="55"/>
      <c r="E29" s="54"/>
      <c r="F29" s="38">
        <v>0</v>
      </c>
      <c r="G29" s="38">
        <v>0</v>
      </c>
      <c r="H29" s="38">
        <f t="shared" si="0"/>
        <v>0</v>
      </c>
      <c r="I29" s="2"/>
      <c r="J29" s="66"/>
    </row>
    <row r="30" spans="1:10" ht="21" customHeight="1">
      <c r="A30" s="80"/>
      <c r="B30" s="81"/>
      <c r="C30" s="54"/>
      <c r="D30" s="55"/>
      <c r="E30" s="54"/>
      <c r="F30" s="38">
        <v>0</v>
      </c>
      <c r="G30" s="38">
        <v>0</v>
      </c>
      <c r="H30" s="38">
        <f t="shared" si="0"/>
        <v>0</v>
      </c>
      <c r="I30" s="2"/>
      <c r="J30" s="66"/>
    </row>
    <row r="31" spans="1:10" ht="21" customHeight="1">
      <c r="A31" s="80"/>
      <c r="B31" s="81"/>
      <c r="C31" s="54"/>
      <c r="D31" s="55"/>
      <c r="E31" s="54"/>
      <c r="F31" s="38">
        <v>0</v>
      </c>
      <c r="G31" s="38">
        <v>0</v>
      </c>
      <c r="H31" s="38">
        <f t="shared" si="0"/>
        <v>0</v>
      </c>
      <c r="I31" s="2"/>
      <c r="J31" s="66"/>
    </row>
    <row r="32" spans="1:10" s="33" customFormat="1" ht="21" customHeight="1">
      <c r="A32" s="36"/>
      <c r="B32" s="32" t="s">
        <v>61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67"/>
    </row>
    <row r="33" spans="1:10" ht="21" customHeight="1">
      <c r="A33" s="80">
        <v>7</v>
      </c>
      <c r="B33" s="81" t="s">
        <v>57</v>
      </c>
      <c r="C33" s="54">
        <v>0</v>
      </c>
      <c r="D33" s="55"/>
      <c r="E33" s="54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71"/>
    </row>
    <row r="34" spans="1:10" ht="21" customHeight="1">
      <c r="A34" s="80"/>
      <c r="B34" s="81"/>
      <c r="C34" s="54"/>
      <c r="D34" s="55"/>
      <c r="E34" s="54"/>
      <c r="F34" s="38">
        <v>0</v>
      </c>
      <c r="G34" s="38">
        <v>0</v>
      </c>
      <c r="H34" s="38">
        <f t="shared" si="0"/>
        <v>0</v>
      </c>
      <c r="I34" s="2"/>
      <c r="J34" s="72"/>
    </row>
    <row r="35" spans="1:10" ht="21" customHeight="1">
      <c r="A35" s="80"/>
      <c r="B35" s="81"/>
      <c r="C35" s="54"/>
      <c r="D35" s="55"/>
      <c r="E35" s="54"/>
      <c r="F35" s="38">
        <v>0</v>
      </c>
      <c r="G35" s="38">
        <v>0</v>
      </c>
      <c r="H35" s="38">
        <f t="shared" si="0"/>
        <v>0</v>
      </c>
      <c r="I35" s="2"/>
      <c r="J35" s="72"/>
    </row>
    <row r="36" spans="1:10" ht="21" customHeight="1">
      <c r="A36" s="80"/>
      <c r="B36" s="81"/>
      <c r="C36" s="54"/>
      <c r="D36" s="55"/>
      <c r="E36" s="54"/>
      <c r="F36" s="38">
        <v>0</v>
      </c>
      <c r="G36" s="38">
        <v>0</v>
      </c>
      <c r="H36" s="38">
        <f t="shared" si="0"/>
        <v>0</v>
      </c>
      <c r="I36" s="2"/>
      <c r="J36" s="72"/>
    </row>
    <row r="37" spans="1:10" s="33" customFormat="1" ht="21" customHeight="1">
      <c r="A37" s="36"/>
      <c r="B37" s="32" t="s">
        <v>62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37"/>
      <c r="J37" s="73"/>
    </row>
    <row r="38" spans="1:10" ht="21" customHeight="1">
      <c r="A38" s="80">
        <v>8</v>
      </c>
      <c r="B38" s="81" t="s">
        <v>3</v>
      </c>
      <c r="C38" s="54">
        <v>0</v>
      </c>
      <c r="D38" s="55"/>
      <c r="E38" s="54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5" t="s">
        <v>71</v>
      </c>
    </row>
    <row r="39" spans="1:10" ht="21" customHeight="1">
      <c r="A39" s="80"/>
      <c r="B39" s="81"/>
      <c r="C39" s="54"/>
      <c r="D39" s="55"/>
      <c r="E39" s="54"/>
      <c r="F39" s="38">
        <v>0</v>
      </c>
      <c r="G39" s="38">
        <v>0</v>
      </c>
      <c r="H39" s="38">
        <f t="shared" si="0"/>
        <v>0</v>
      </c>
      <c r="I39" s="2"/>
      <c r="J39" s="66"/>
    </row>
    <row r="40" spans="1:10" s="33" customFormat="1" ht="21" customHeight="1">
      <c r="A40" s="36"/>
      <c r="B40" s="32" t="s">
        <v>58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67"/>
    </row>
    <row r="41" spans="1:10" ht="21" customHeight="1">
      <c r="A41" s="80">
        <v>9</v>
      </c>
      <c r="B41" s="81" t="s">
        <v>59</v>
      </c>
      <c r="C41" s="54">
        <v>0</v>
      </c>
      <c r="D41" s="55"/>
      <c r="E41" s="54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62" t="s">
        <v>72</v>
      </c>
    </row>
    <row r="42" spans="1:10" ht="21" customHeight="1">
      <c r="A42" s="80"/>
      <c r="B42" s="81"/>
      <c r="C42" s="54"/>
      <c r="D42" s="55"/>
      <c r="E42" s="54"/>
      <c r="F42" s="38">
        <v>0</v>
      </c>
      <c r="G42" s="38">
        <v>0</v>
      </c>
      <c r="H42" s="38">
        <f t="shared" si="0"/>
        <v>0</v>
      </c>
      <c r="I42" s="2"/>
      <c r="J42" s="63"/>
    </row>
    <row r="43" spans="1:10" ht="21" customHeight="1">
      <c r="A43" s="80"/>
      <c r="B43" s="81"/>
      <c r="C43" s="54"/>
      <c r="D43" s="55"/>
      <c r="E43" s="54"/>
      <c r="F43" s="38">
        <v>0</v>
      </c>
      <c r="G43" s="38">
        <v>0</v>
      </c>
      <c r="H43" s="38">
        <f t="shared" si="0"/>
        <v>0</v>
      </c>
      <c r="I43" s="2"/>
      <c r="J43" s="63"/>
    </row>
    <row r="44" spans="1:10" s="33" customFormat="1" ht="21" customHeight="1">
      <c r="A44" s="36"/>
      <c r="B44" s="32" t="s">
        <v>63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37"/>
      <c r="J44" s="64"/>
    </row>
    <row r="45" spans="1:10" ht="21" customHeight="1">
      <c r="A45" s="53">
        <v>10</v>
      </c>
      <c r="B45" s="50" t="s">
        <v>5</v>
      </c>
      <c r="C45" s="51">
        <v>0</v>
      </c>
      <c r="D45" s="52"/>
      <c r="E45" s="51">
        <f t="shared" si="2"/>
        <v>0</v>
      </c>
      <c r="F45" s="47">
        <v>0</v>
      </c>
      <c r="G45" s="45">
        <v>0</v>
      </c>
      <c r="H45" s="47">
        <f t="shared" si="0"/>
        <v>0</v>
      </c>
      <c r="I45" s="46"/>
      <c r="J45" s="71"/>
    </row>
    <row r="46" spans="1:10" s="33" customFormat="1" ht="21" customHeight="1">
      <c r="A46" s="36"/>
      <c r="B46" s="32" t="s">
        <v>64</v>
      </c>
      <c r="C46" s="39">
        <f>SUM(C45)</f>
        <v>0</v>
      </c>
      <c r="D46" s="39">
        <f>SUM(D45)</f>
        <v>0</v>
      </c>
      <c r="E46" s="39">
        <f>SUM(E45)</f>
        <v>0</v>
      </c>
      <c r="F46" s="39">
        <f>SUM(F45:F45)</f>
        <v>0</v>
      </c>
      <c r="G46" s="39">
        <f>SUM(G45:G45)</f>
        <v>0</v>
      </c>
      <c r="H46" s="39">
        <f>SUM(H45:H45)</f>
        <v>0</v>
      </c>
      <c r="I46" s="37"/>
      <c r="J46" s="73"/>
    </row>
    <row r="47" spans="1:10" ht="21" customHeight="1">
      <c r="A47" s="36"/>
      <c r="B47" s="32" t="s">
        <v>65</v>
      </c>
      <c r="C47" s="39">
        <f>SUM(C46,C44,C40,C37,C32,C27,C24,C21,C16,C13)</f>
        <v>0</v>
      </c>
      <c r="D47" s="39">
        <f>SUM(D46,D44,D40,D37,D32,D27,D24,D21,D16,D13)</f>
        <v>0</v>
      </c>
      <c r="E47" s="39">
        <f>SUM(E46,E44,E40,E37,E32,E27,E24,E21,E16,E13)</f>
        <v>0</v>
      </c>
      <c r="F47" s="39">
        <f>SUM(F46,F44,F40,F37,F32,F27,F24,F21,F16,F13)</f>
        <v>2534</v>
      </c>
      <c r="G47" s="39">
        <f>SUM(G46,G44,G40,G37,G32,G27,G24,G21,G16,G13)</f>
        <v>0</v>
      </c>
      <c r="H47" s="39">
        <f>SUM(H46,H44,H40,H37,H32,H27,H24,H21,H16,H13)</f>
        <v>2534</v>
      </c>
      <c r="I47" s="37"/>
      <c r="J47" s="41"/>
    </row>
    <row r="51" spans="1:9" ht="21" customHeight="1">
      <c r="A51" s="78" t="s">
        <v>12</v>
      </c>
      <c r="B51" s="79"/>
      <c r="C51" s="76" t="s">
        <v>13</v>
      </c>
      <c r="D51" s="76"/>
      <c r="E51" s="76" t="s">
        <v>17</v>
      </c>
      <c r="F51" s="76"/>
      <c r="G51" s="76" t="s">
        <v>18</v>
      </c>
      <c r="H51" s="76"/>
      <c r="I51" s="34" t="s">
        <v>14</v>
      </c>
    </row>
    <row r="52" spans="1:9" ht="21" customHeight="1">
      <c r="A52" s="82">
        <f>E47</f>
        <v>0</v>
      </c>
      <c r="B52" s="77"/>
      <c r="C52" s="77">
        <f>H47</f>
        <v>2534</v>
      </c>
      <c r="D52" s="77"/>
      <c r="E52" s="77">
        <f>F47</f>
        <v>2534</v>
      </c>
      <c r="F52" s="77"/>
      <c r="G52" s="77">
        <f>G47</f>
        <v>0</v>
      </c>
      <c r="H52" s="77"/>
      <c r="I52" s="35">
        <f>A52-C52</f>
        <v>-2534</v>
      </c>
    </row>
    <row r="54" spans="1:9" ht="21" customHeight="1">
      <c r="A54" s="42" t="s">
        <v>75</v>
      </c>
      <c r="B54" s="43"/>
      <c r="C54" s="44" t="s">
        <v>76</v>
      </c>
      <c r="D54" s="42"/>
      <c r="E54" s="42" t="s">
        <v>77</v>
      </c>
      <c r="F54" s="42"/>
      <c r="G54" s="42" t="s">
        <v>78</v>
      </c>
      <c r="H54" s="42"/>
      <c r="I54" s="43"/>
    </row>
  </sheetData>
  <mergeCells count="71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1:H51"/>
    <mergeCell ref="G52:H52"/>
    <mergeCell ref="A51:B51"/>
    <mergeCell ref="A41:A43"/>
    <mergeCell ref="B41:B43"/>
    <mergeCell ref="C41:C43"/>
    <mergeCell ref="D41:D43"/>
    <mergeCell ref="E41:E43"/>
    <mergeCell ref="A52:B52"/>
    <mergeCell ref="C51:D51"/>
    <mergeCell ref="C52:D52"/>
    <mergeCell ref="E51:F51"/>
    <mergeCell ref="E52:F5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46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4" orientation="portrait" verticalDpi="300"/>
  <colBreaks count="1" manualBreakCount="1">
    <brk id="9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workbookViewId="0">
      <selection activeCell="H32" sqref="H32"/>
    </sheetView>
  </sheetViews>
  <sheetFormatPr baseColWidth="10" defaultColWidth="8.83203125" defaultRowHeight="14" x14ac:dyDescent="0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2" customWidth="1"/>
    <col min="11" max="11" width="23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">
      <c r="B5" s="83" t="s">
        <v>73</v>
      </c>
      <c r="C5" s="83"/>
      <c r="D5" s="83"/>
      <c r="E5" s="83"/>
      <c r="F5" s="83"/>
      <c r="G5" s="83"/>
      <c r="H5" s="83"/>
      <c r="I5" s="83"/>
      <c r="J5" s="83"/>
      <c r="K5" s="83"/>
    </row>
    <row r="6" spans="2:11" ht="16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106" t="s">
        <v>79</v>
      </c>
      <c r="G8" s="106"/>
      <c r="H8" s="12" t="s">
        <v>20</v>
      </c>
      <c r="I8" s="11"/>
      <c r="J8" s="106" t="s">
        <v>80</v>
      </c>
      <c r="K8" s="107"/>
    </row>
    <row r="9" spans="2:11" ht="18.75" customHeight="1">
      <c r="B9" s="10"/>
      <c r="C9" s="11"/>
      <c r="D9" s="12" t="s">
        <v>21</v>
      </c>
      <c r="E9" s="12"/>
      <c r="F9" s="106"/>
      <c r="G9" s="106"/>
      <c r="H9" s="12" t="s">
        <v>22</v>
      </c>
      <c r="I9" s="11"/>
      <c r="J9" s="106" t="s">
        <v>81</v>
      </c>
      <c r="K9" s="107"/>
    </row>
    <row r="10" spans="2:11" ht="18.75" customHeight="1">
      <c r="B10" s="10"/>
      <c r="C10" s="11"/>
      <c r="D10" s="12" t="s">
        <v>23</v>
      </c>
      <c r="E10" s="12"/>
      <c r="F10" s="106"/>
      <c r="G10" s="106"/>
      <c r="H10" s="12" t="s">
        <v>24</v>
      </c>
      <c r="I10" s="13"/>
      <c r="J10" s="106"/>
      <c r="K10" s="107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>
      <c r="B13" s="99" t="s">
        <v>25</v>
      </c>
      <c r="C13" s="100"/>
      <c r="D13" s="18" t="s">
        <v>26</v>
      </c>
      <c r="E13" s="95" t="s">
        <v>27</v>
      </c>
      <c r="F13" s="97"/>
      <c r="G13" s="19" t="s">
        <v>28</v>
      </c>
      <c r="H13" s="20" t="s">
        <v>29</v>
      </c>
      <c r="I13" s="95" t="s">
        <v>30</v>
      </c>
      <c r="J13" s="97"/>
      <c r="K13" s="19" t="s">
        <v>31</v>
      </c>
    </row>
    <row r="14" spans="2:11" ht="18" customHeight="1">
      <c r="B14" s="93">
        <v>1</v>
      </c>
      <c r="C14" s="94"/>
      <c r="D14" s="101" t="s">
        <v>32</v>
      </c>
      <c r="E14" s="93" t="s">
        <v>33</v>
      </c>
      <c r="F14" s="94"/>
      <c r="G14" s="21">
        <f>H14+I14</f>
        <v>0</v>
      </c>
      <c r="H14" s="21"/>
      <c r="I14" s="88"/>
      <c r="J14" s="89"/>
      <c r="K14" s="22" t="s">
        <v>34</v>
      </c>
    </row>
    <row r="15" spans="2:11">
      <c r="B15" s="93">
        <v>2</v>
      </c>
      <c r="C15" s="94"/>
      <c r="D15" s="102"/>
      <c r="E15" s="104" t="s">
        <v>35</v>
      </c>
      <c r="F15" s="105"/>
      <c r="G15" s="21">
        <v>0</v>
      </c>
      <c r="H15" s="21">
        <v>0</v>
      </c>
      <c r="I15" s="48"/>
      <c r="J15" s="49"/>
      <c r="K15" s="22"/>
    </row>
    <row r="16" spans="2:11" ht="36" customHeight="1">
      <c r="B16" s="93">
        <v>3</v>
      </c>
      <c r="C16" s="94"/>
      <c r="D16" s="102"/>
      <c r="E16" s="93" t="s">
        <v>36</v>
      </c>
      <c r="F16" s="94"/>
      <c r="G16" s="21">
        <f t="shared" ref="G16:G21" si="0">H16+I16</f>
        <v>0</v>
      </c>
      <c r="H16" s="21"/>
      <c r="I16" s="88"/>
      <c r="J16" s="89"/>
      <c r="K16" s="27"/>
    </row>
    <row r="17" spans="2:11" ht="28" customHeight="1">
      <c r="B17" s="93">
        <v>4</v>
      </c>
      <c r="C17" s="94"/>
      <c r="D17" s="102"/>
      <c r="E17" s="93" t="s">
        <v>37</v>
      </c>
      <c r="F17" s="94"/>
      <c r="G17" s="21">
        <f t="shared" si="0"/>
        <v>0</v>
      </c>
      <c r="H17" s="21">
        <v>0</v>
      </c>
      <c r="I17" s="88">
        <v>0</v>
      </c>
      <c r="J17" s="89"/>
      <c r="K17" s="27"/>
    </row>
    <row r="18" spans="2:11" ht="40" customHeight="1">
      <c r="B18" s="93">
        <v>5</v>
      </c>
      <c r="C18" s="94"/>
      <c r="D18" s="103"/>
      <c r="E18" s="93" t="s">
        <v>38</v>
      </c>
      <c r="F18" s="94"/>
      <c r="G18" s="21">
        <v>0</v>
      </c>
      <c r="H18" s="21">
        <v>0</v>
      </c>
      <c r="I18" s="88"/>
      <c r="J18" s="89"/>
      <c r="K18" s="27"/>
    </row>
    <row r="19" spans="2:11" ht="18" customHeight="1">
      <c r="B19" s="93">
        <v>6</v>
      </c>
      <c r="C19" s="94"/>
      <c r="D19" s="101" t="s">
        <v>39</v>
      </c>
      <c r="E19" s="92"/>
      <c r="F19" s="92"/>
      <c r="G19" s="21">
        <f t="shared" si="0"/>
        <v>0</v>
      </c>
      <c r="H19" s="21"/>
      <c r="I19" s="88"/>
      <c r="J19" s="89"/>
      <c r="K19" s="22"/>
    </row>
    <row r="20" spans="2:11" ht="18" customHeight="1">
      <c r="B20" s="93">
        <v>7</v>
      </c>
      <c r="C20" s="94"/>
      <c r="D20" s="102"/>
      <c r="E20" s="92"/>
      <c r="F20" s="92"/>
      <c r="G20" s="21">
        <f t="shared" si="0"/>
        <v>0</v>
      </c>
      <c r="H20" s="21"/>
      <c r="I20" s="88"/>
      <c r="J20" s="89"/>
      <c r="K20" s="22"/>
    </row>
    <row r="21" spans="2:11" ht="18" customHeight="1">
      <c r="B21" s="93">
        <v>8</v>
      </c>
      <c r="C21" s="94"/>
      <c r="D21" s="103"/>
      <c r="E21" s="92"/>
      <c r="F21" s="92"/>
      <c r="G21" s="21">
        <f t="shared" si="0"/>
        <v>0</v>
      </c>
      <c r="H21" s="21"/>
      <c r="I21" s="88"/>
      <c r="J21" s="89"/>
      <c r="K21" s="22"/>
    </row>
    <row r="22" spans="2:11" ht="18" customHeight="1">
      <c r="B22" s="95" t="s">
        <v>40</v>
      </c>
      <c r="C22" s="96"/>
      <c r="D22" s="96"/>
      <c r="E22" s="96"/>
      <c r="F22" s="97"/>
      <c r="G22" s="23">
        <f>SUM(G14:G21)</f>
        <v>0</v>
      </c>
      <c r="H22" s="23">
        <f>SUM(H14:H21)</f>
        <v>0</v>
      </c>
      <c r="I22" s="90">
        <f>SUM(I14:J21)</f>
        <v>0</v>
      </c>
      <c r="J22" s="91"/>
      <c r="K22" s="24"/>
    </row>
    <row r="23" spans="2:11" ht="18" customHeight="1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>
      <c r="B24" s="98" t="s">
        <v>29</v>
      </c>
      <c r="C24" s="98"/>
      <c r="D24" s="98"/>
      <c r="E24" s="98"/>
      <c r="F24" s="98"/>
      <c r="G24" s="98" t="s">
        <v>41</v>
      </c>
      <c r="H24" s="98"/>
      <c r="I24" s="98"/>
      <c r="J24" s="98"/>
      <c r="K24" s="19" t="s">
        <v>42</v>
      </c>
    </row>
    <row r="25" spans="2:11" ht="18" customHeight="1">
      <c r="B25" s="87">
        <f>H22</f>
        <v>0</v>
      </c>
      <c r="C25" s="87"/>
      <c r="D25" s="87"/>
      <c r="E25" s="87"/>
      <c r="F25" s="87"/>
      <c r="G25" s="87">
        <f>I22</f>
        <v>0</v>
      </c>
      <c r="H25" s="87"/>
      <c r="I25" s="87"/>
      <c r="J25" s="87"/>
      <c r="K25" s="26">
        <f>SUM(B25:J25)</f>
        <v>0</v>
      </c>
    </row>
    <row r="26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>
      <c r="B27" s="17" t="s">
        <v>43</v>
      </c>
      <c r="C27" s="17"/>
      <c r="D27" s="17"/>
      <c r="E27" s="17"/>
      <c r="F27" s="17" t="s">
        <v>44</v>
      </c>
      <c r="G27" s="17" t="s">
        <v>45</v>
      </c>
      <c r="H27" s="17"/>
      <c r="I27" s="17"/>
      <c r="J27" s="17" t="s">
        <v>46</v>
      </c>
      <c r="K27" s="17"/>
    </row>
  </sheetData>
  <mergeCells count="41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E16:F16"/>
    <mergeCell ref="E17:F17"/>
    <mergeCell ref="E13:F13"/>
    <mergeCell ref="E14:F14"/>
    <mergeCell ref="B13:C13"/>
    <mergeCell ref="B14:C14"/>
    <mergeCell ref="D14:D18"/>
    <mergeCell ref="B16:C16"/>
    <mergeCell ref="B17:C17"/>
    <mergeCell ref="B18:C18"/>
    <mergeCell ref="B15:C15"/>
    <mergeCell ref="E15:F15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verticalDpi="0"/>
  <colBreaks count="1" manualBreakCount="1">
    <brk id="11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cct</cp:lastModifiedBy>
  <cp:lastPrinted>2017-02-23T07:48:43Z</cp:lastPrinted>
  <dcterms:created xsi:type="dcterms:W3CDTF">2014-04-15T08:52:03Z</dcterms:created>
  <dcterms:modified xsi:type="dcterms:W3CDTF">2017-12-19T01:54:05Z</dcterms:modified>
</cp:coreProperties>
</file>