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  <sheet name="Sheet3" sheetId="3" r:id="rId2"/>
  </sheets>
  <definedNames>
    <definedName name="_xlnm._FilterDatabase" localSheetId="0" hidden="1">Sheet1!$B$22:$K$25</definedName>
  </definedNames>
  <calcPr calcId="144525"/>
</workbook>
</file>

<file path=xl/sharedStrings.xml><?xml version="1.0" encoding="utf-8"?>
<sst xmlns="http://schemas.openxmlformats.org/spreadsheetml/2006/main" count="74" uniqueCount="44">
  <si>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</si>
  <si>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</si>
  <si>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</si>
  <si>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</si>
  <si>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</si>
  <si>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</si>
  <si>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</si>
  <si>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</si>
  <si>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</si>
  <si>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</si>
  <si>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2019.4.15-2019.4.16</t>
  </si>
  <si>
    <t>报销日期:</t>
  </si>
  <si>
    <t>2019.4.17</t>
  </si>
  <si>
    <t>团号:</t>
  </si>
  <si>
    <t xml:space="preserve">HMOA-190413-SXY601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</si>
  <si>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</si>
  <si>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</si>
  <si>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</si>
  <si>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</si>
  <si>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</si>
  <si>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</si>
  <si>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</si>
  <si>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</si>
  <si>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</si>
  <si>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</si>
  <si>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酒店-家</t>
  </si>
  <si>
    <t>餐费</t>
  </si>
  <si>
    <t>4.16 于畅 宋双双餐</t>
  </si>
  <si>
    <t>4.15 于畅 宋双双餐</t>
  </si>
  <si>
    <t>4.15 于畅 餐</t>
  </si>
  <si>
    <t>4.15于畅 郭燕雷餐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</si>
  <si>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</si>
  <si>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</si>
  <si>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</si>
  <si>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</si>
  <si>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</si>
  <si>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</si>
  <si>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</si>
  <si>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</si>
  <si>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</si>
  <si>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</si>
  <si>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</si>
  <si>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</si>
  <si>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4.15-4.16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</si>
</sst>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8" sqref="M38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5.875" style="1" customWidth="1"/>
    <col min="7" max="7" width="10.375" style="1" customWidth="1"/>
    <col min="8" max="8" width="9.375" style="1" customWidth="1"/>
    <col min="9" max="9" width="1" style="1" customWidth="1"/>
    <col min="10" max="10" width="10.5" style="1" customWidth="1"/>
    <col min="11" max="11" width="23.1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6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7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8"/>
      <c r="J7" s="12" t="s">
        <v>12</v>
      </c>
      <c r="K7" s="37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13</v>
      </c>
      <c r="I8" s="39"/>
      <c r="J8" s="16" t="s">
        <v>14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2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41"/>
      <c r="J11" s="42"/>
      <c r="K11" s="43"/>
    </row>
    <row r="12" s="1" customFormat="1" ht="18" customHeight="1" spans="2:11">
      <c r="B12" s="23">
        <v>2</v>
      </c>
      <c r="C12" s="24"/>
      <c r="D12" s="27"/>
      <c r="E12" s="28" t="s">
        <v>24</v>
      </c>
      <c r="F12" s="28"/>
      <c r="G12" s="26">
        <v>30.92</v>
      </c>
      <c r="H12" s="26">
        <v>30.92</v>
      </c>
      <c r="I12" s="41"/>
      <c r="J12" s="42"/>
      <c r="K12" s="43" t="s">
        <v>25</v>
      </c>
    </row>
    <row r="13" s="1" customFormat="1" ht="18" customHeight="1" spans="2:11">
      <c r="B13" s="23">
        <v>7</v>
      </c>
      <c r="C13" s="24"/>
      <c r="D13" s="27"/>
      <c r="E13" s="23" t="s">
        <v>26</v>
      </c>
      <c r="F13" s="29"/>
      <c r="G13" s="26">
        <v>57.3</v>
      </c>
      <c r="H13" s="26">
        <v>57.3</v>
      </c>
      <c r="I13" s="41"/>
      <c r="J13" s="42"/>
      <c r="K13" s="43" t="s">
        <v>27</v>
      </c>
    </row>
    <row r="14" s="1" customFormat="1" ht="18" customHeight="1" spans="2:11">
      <c r="B14" s="23">
        <v>8</v>
      </c>
      <c r="C14" s="24"/>
      <c r="D14" s="27"/>
      <c r="E14" s="23" t="s">
        <v>26</v>
      </c>
      <c r="F14" s="29"/>
      <c r="G14" s="26">
        <v>34.8</v>
      </c>
      <c r="H14" s="26">
        <v>34.8</v>
      </c>
      <c r="I14" s="41"/>
      <c r="J14" s="42"/>
      <c r="K14" s="43" t="s">
        <v>28</v>
      </c>
    </row>
    <row r="15" s="1" customFormat="1" ht="18" customHeight="1" spans="2:11">
      <c r="B15" s="23">
        <v>9</v>
      </c>
      <c r="C15" s="24"/>
      <c r="D15" s="27"/>
      <c r="E15" s="23" t="s">
        <v>26</v>
      </c>
      <c r="F15" s="29"/>
      <c r="G15" s="26">
        <v>42.3</v>
      </c>
      <c r="H15" s="26"/>
      <c r="I15" s="41"/>
      <c r="J15" s="42">
        <v>42.3</v>
      </c>
      <c r="K15" s="43" t="s">
        <v>29</v>
      </c>
    </row>
    <row r="16" s="1" customFormat="1" ht="17" customHeight="1" spans="2:11">
      <c r="B16" s="23">
        <v>10</v>
      </c>
      <c r="C16" s="24"/>
      <c r="D16" s="27"/>
      <c r="E16" s="23" t="s">
        <v>26</v>
      </c>
      <c r="F16" s="29"/>
      <c r="G16" s="26">
        <v>28.9</v>
      </c>
      <c r="H16" s="26"/>
      <c r="I16" s="41"/>
      <c r="J16" s="42">
        <v>28.9</v>
      </c>
      <c r="K16" s="43" t="s">
        <v>29</v>
      </c>
    </row>
    <row r="17" s="1" customFormat="1" ht="17" customHeight="1" spans="2:11">
      <c r="B17" s="23">
        <v>11</v>
      </c>
      <c r="C17" s="24"/>
      <c r="D17" s="27"/>
      <c r="E17" s="23" t="s">
        <v>26</v>
      </c>
      <c r="F17" s="29"/>
      <c r="G17" s="26">
        <v>73.8</v>
      </c>
      <c r="H17" s="26"/>
      <c r="I17" s="41"/>
      <c r="J17" s="42">
        <v>73.8</v>
      </c>
      <c r="K17" s="43" t="s">
        <v>30</v>
      </c>
    </row>
    <row r="18" s="1" customFormat="1" ht="17" customHeight="1" spans="2:11">
      <c r="B18" s="23">
        <v>12</v>
      </c>
      <c r="C18" s="24"/>
      <c r="D18" s="27"/>
      <c r="E18" s="23" t="s">
        <v>26</v>
      </c>
      <c r="F18" s="29"/>
      <c r="G18" s="26"/>
      <c r="H18" s="26"/>
      <c r="I18" s="41"/>
      <c r="J18" s="42"/>
      <c r="K18" s="43"/>
    </row>
    <row r="19" s="1" customFormat="1" ht="17" customHeight="1" spans="2:11">
      <c r="B19" s="23">
        <v>13</v>
      </c>
      <c r="C19" s="24"/>
      <c r="D19" s="27"/>
      <c r="E19" s="23" t="s">
        <v>26</v>
      </c>
      <c r="F19" s="29"/>
      <c r="G19" s="26"/>
      <c r="H19" s="26"/>
      <c r="I19" s="41"/>
      <c r="J19" s="42"/>
      <c r="K19" s="43"/>
    </row>
    <row r="20" s="1" customFormat="1" ht="20.1" customHeight="1" spans="2:11">
      <c r="B20" s="20" t="s">
        <v>31</v>
      </c>
      <c r="C20" s="30"/>
      <c r="D20" s="30"/>
      <c r="E20" s="30"/>
      <c r="F20" s="21"/>
      <c r="G20" s="31">
        <f>SUM(G11:G19)</f>
        <v>268.02</v>
      </c>
      <c r="H20" s="31">
        <f>SUM(H11:H19)</f>
        <v>123.02</v>
      </c>
      <c r="I20" s="44">
        <f>SUM(I11:J19)</f>
        <v>145</v>
      </c>
      <c r="J20" s="45"/>
      <c r="K20" s="46"/>
    </row>
    <row r="21" s="1" customFormat="1" ht="20.1" customHeight="1" spans="2:11">
      <c r="B21" s="17"/>
      <c r="C21" s="17"/>
      <c r="D21" s="17"/>
      <c r="E21" s="17"/>
      <c r="F21" s="17"/>
      <c r="G21" s="17"/>
      <c r="H21" s="17"/>
      <c r="I21" s="17"/>
      <c r="J21" s="47"/>
      <c r="K21" s="17"/>
    </row>
    <row r="22" s="1" customFormat="1" ht="14.25" spans="2:11">
      <c r="B22" s="22" t="s">
        <v>19</v>
      </c>
      <c r="C22" s="22"/>
      <c r="D22" s="22"/>
      <c r="E22" s="22"/>
      <c r="F22" s="22"/>
      <c r="G22" s="22" t="s">
        <v>32</v>
      </c>
      <c r="H22" s="22"/>
      <c r="I22" s="22"/>
      <c r="J22" s="22"/>
      <c r="K22" s="22" t="s">
        <v>33</v>
      </c>
    </row>
    <row r="23" s="1" customFormat="1" ht="15" customHeight="1" spans="2:11">
      <c r="B23" s="32">
        <f>H20</f>
        <v>123.02</v>
      </c>
      <c r="C23" s="32"/>
      <c r="D23" s="32"/>
      <c r="E23" s="32"/>
      <c r="F23" s="32"/>
      <c r="G23" s="32">
        <f>I20</f>
        <v>145</v>
      </c>
      <c r="H23" s="32"/>
      <c r="I23" s="32"/>
      <c r="J23" s="32"/>
      <c r="K23" s="48">
        <f>B23+G23</f>
        <v>268.02</v>
      </c>
    </row>
    <row r="24" s="1" customFormat="1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="1" customFormat="1" ht="20.1" customHeight="1" spans="2:11">
      <c r="B25" s="17" t="s">
        <v>34</v>
      </c>
      <c r="C25" s="17"/>
      <c r="D25" s="17"/>
      <c r="E25" s="17"/>
      <c r="F25" s="17" t="s">
        <v>35</v>
      </c>
      <c r="G25" s="17" t="s">
        <v>36</v>
      </c>
      <c r="H25" s="17"/>
      <c r="I25" s="17"/>
      <c r="J25" s="17" t="s">
        <v>37</v>
      </c>
      <c r="K25" s="17"/>
    </row>
    <row r="26" s="1" customFormat="1" ht="6" customHeight="1"/>
    <row r="27" s="1" customFormat="1" ht="5" hidden="1" customHeight="1"/>
    <row r="28" s="1" customFormat="1" ht="16" customHeight="1" spans="1:11">
      <c r="A28" s="3" t="s">
        <v>38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30" s="1" customFormat="1" ht="21" customHeight="1" spans="2:11">
      <c r="B30" s="5"/>
      <c r="C30" s="6"/>
      <c r="D30" s="7" t="s">
        <v>1</v>
      </c>
      <c r="E30" s="7"/>
      <c r="F30" s="8" t="s">
        <v>2</v>
      </c>
      <c r="G30" s="8"/>
      <c r="H30" s="7" t="s">
        <v>3</v>
      </c>
      <c r="I30" s="6"/>
      <c r="J30" s="8" t="s">
        <v>4</v>
      </c>
      <c r="K30" s="36"/>
    </row>
    <row r="31" s="1" customFormat="1" ht="13" customHeight="1" spans="2:11">
      <c r="B31" s="9"/>
      <c r="C31" s="10"/>
      <c r="D31" s="11" t="s">
        <v>5</v>
      </c>
      <c r="E31" s="11"/>
      <c r="F31" s="12" t="s">
        <v>6</v>
      </c>
      <c r="G31" s="12"/>
      <c r="H31" s="11" t="s">
        <v>7</v>
      </c>
      <c r="I31" s="10"/>
      <c r="J31" s="12" t="s">
        <v>8</v>
      </c>
      <c r="K31" s="37"/>
    </row>
    <row r="32" s="1" customFormat="1" ht="12" customHeight="1" spans="2:11">
      <c r="B32" s="9"/>
      <c r="C32" s="10"/>
      <c r="D32" s="11" t="s">
        <v>9</v>
      </c>
      <c r="E32" s="11"/>
      <c r="F32" s="12" t="s">
        <v>10</v>
      </c>
      <c r="G32" s="12"/>
      <c r="H32" s="11" t="s">
        <v>11</v>
      </c>
      <c r="I32" s="38"/>
      <c r="J32" s="12" t="s">
        <v>12</v>
      </c>
      <c r="K32" s="37"/>
    </row>
    <row r="33" s="1" customFormat="1" ht="20" customHeight="1" spans="2:11">
      <c r="B33" s="13"/>
      <c r="C33" s="14"/>
      <c r="D33" s="15"/>
      <c r="E33" s="15"/>
      <c r="F33" s="16"/>
      <c r="G33" s="16"/>
      <c r="H33" s="15" t="s">
        <v>13</v>
      </c>
      <c r="I33" s="39"/>
      <c r="J33" s="16" t="s">
        <v>14</v>
      </c>
      <c r="K33" s="40"/>
    </row>
    <row r="35" customFormat="1" ht="15" customHeight="1" spans="2:11">
      <c r="B35" s="28"/>
      <c r="C35" s="28"/>
      <c r="D35" s="33" t="s">
        <v>39</v>
      </c>
      <c r="E35" s="28" t="s">
        <v>40</v>
      </c>
      <c r="F35" s="28"/>
      <c r="G35" s="26" t="s">
        <v>41</v>
      </c>
      <c r="H35" s="26" t="s">
        <v>42</v>
      </c>
      <c r="I35" s="26" t="s">
        <v>31</v>
      </c>
      <c r="J35" s="26"/>
      <c r="K35" s="49" t="s">
        <v>21</v>
      </c>
    </row>
    <row r="36" customFormat="1" ht="16" customHeight="1" spans="2:11">
      <c r="B36" s="28">
        <v>1</v>
      </c>
      <c r="C36" s="28"/>
      <c r="D36" s="34" t="s">
        <v>6</v>
      </c>
      <c r="E36" s="28" t="s">
        <v>43</v>
      </c>
      <c r="F36" s="28"/>
      <c r="G36" s="26">
        <v>100</v>
      </c>
      <c r="H36" s="26">
        <v>2</v>
      </c>
      <c r="I36" s="41">
        <f>G36*H36</f>
        <v>200</v>
      </c>
      <c r="J36" s="42"/>
      <c r="K36" s="50"/>
    </row>
    <row r="37" customFormat="1" ht="20.1" customHeight="1" spans="2:11">
      <c r="B37" s="20" t="s">
        <v>31</v>
      </c>
      <c r="C37" s="30"/>
      <c r="D37" s="30"/>
      <c r="E37" s="30"/>
      <c r="F37" s="21"/>
      <c r="G37" s="31"/>
      <c r="H37" s="31">
        <f>SUM(H21:H36)</f>
        <v>2</v>
      </c>
      <c r="I37" s="44">
        <f>SUM(I36:J36)</f>
        <v>200</v>
      </c>
      <c r="J37" s="45"/>
      <c r="K37" s="46"/>
    </row>
    <row r="38" s="1" customFormat="1" ht="20.1" customHeight="1" spans="2:11">
      <c r="B38" s="17" t="s">
        <v>34</v>
      </c>
      <c r="C38" s="17"/>
      <c r="D38" s="17"/>
      <c r="E38" s="17"/>
      <c r="F38" s="17" t="s">
        <v>35</v>
      </c>
      <c r="G38" s="17" t="s">
        <v>36</v>
      </c>
      <c r="H38" s="17"/>
      <c r="I38" s="17"/>
      <c r="J38" s="17" t="s">
        <v>37</v>
      </c>
      <c r="K38" s="1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  <mergeCell ref="D11:D19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.    Rooooo</cp:lastModifiedBy>
  <dcterms:created xsi:type="dcterms:W3CDTF">2018-12-03T04:44:00Z</dcterms:created>
  <dcterms:modified xsi:type="dcterms:W3CDTF">2019-04-17T03:44:29Z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