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/>
  <mc:AlternateContent xmlns:mc="http://schemas.openxmlformats.org/markup-compatibility/2006">
    <mc:Choice Requires="x15">
      <x15ac:absPath xmlns:x15ac="http://schemas.microsoft.com/office/spreadsheetml/2010/11/ac" url="/Users/yangmiaomiao/Desktop/"/>
    </mc:Choice>
  </mc:AlternateContent>
  <xr:revisionPtr revIDLastSave="0" documentId="8_{E2737C8A-E5F8-1145-A064-7BB65CAA8D2E}" xr6:coauthVersionLast="47" xr6:coauthVersionMax="47" xr10:uidLastSave="{00000000-0000-0000-0000-000000000000}"/>
  <bookViews>
    <workbookView xWindow="-1540" yWindow="740" windowWidth="21740" windowHeight="17500" xr2:uid="{00000000-000D-0000-FFFF-FFFF00000000}"/>
  </bookViews>
  <sheets>
    <sheet name="员工差旅明细" sheetId="2" r:id="rId1"/>
  </sheets>
  <definedNames>
    <definedName name="_xlnm.Print_Area" localSheetId="0">员工差旅明细!$A$1:$K$30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2" l="1"/>
  <c r="G16" i="2"/>
  <c r="H23" i="2"/>
  <c r="G23" i="2"/>
  <c r="H16" i="2"/>
  <c r="H15" i="2"/>
  <c r="B26" i="2" l="1"/>
  <c r="I23" i="2"/>
  <c r="G26" i="2" l="1"/>
  <c r="K26" i="2" l="1"/>
</calcChain>
</file>

<file path=xl/sharedStrings.xml><?xml version="1.0" encoding="utf-8"?>
<sst xmlns="http://schemas.openxmlformats.org/spreadsheetml/2006/main" count="36" uniqueCount="34">
  <si>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</si>
  <si>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</si>
  <si>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</si>
  <si>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</si>
  <si>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</si>
  <si>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</si>
  <si>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</si>
  <si>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</si>
  <si>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</si>
  <si>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</si>
  <si>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</si>
  <si>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</si>
  <si>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</si>
  <si>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</si>
  <si>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</si>
  <si>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</si>
  <si>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</si>
  <si>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</si>
  <si>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</si>
  <si>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</si>
  <si>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</si>
  <si>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</si>
  <si>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</si>
  <si>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</si>
  <si>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</si>
  <si>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</si>
  <si>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杨苗苗</t>
  </si>
  <si>
    <t>合规:</t>
  </si>
  <si>
    <t>杨苗苗</t>
    <rPh sb="0" eb="1">
      <t>wang jing nan</t>
    </rPh>
    <phoneticPr fontId="8" type="noConversion"/>
  </si>
  <si>
    <t>0415 杭州东-德清</t>
    <phoneticPr fontId="8" type="noConversion"/>
  </si>
  <si>
    <t>0415 杨苗苗</t>
    <phoneticPr fontId="8" type="noConversion"/>
  </si>
  <si>
    <t>顺丰</t>
    <phoneticPr fontId="8" type="noConversion"/>
  </si>
  <si>
    <t>快递费用</t>
    <phoneticPr fontId="8" type="noConversion"/>
  </si>
  <si>
    <t>HMVB-240416-QDH884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</si>
</sst>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0.00_ "/>
    <numFmt numFmtId="179" formatCode="#,##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78" fontId="5" fillId="0" borderId="8" xfId="2" applyNumberFormat="1" applyFont="1" applyBorder="1" applyAlignment="1">
      <alignment horizontal="center" vertical="center"/>
    </xf>
    <xf numFmtId="0" fontId="4" fillId="3" borderId="7" xfId="2" applyFont="1" applyFill="1" applyBorder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31" fontId="4" fillId="2" borderId="0" xfId="2" applyNumberFormat="1" applyFont="1" applyFill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8"/>
  <sheetViews>
    <sheetView tabSelected="1" view="pageBreakPreview" topLeftCell="A5" zoomScale="141" workbookViewId="0">
      <selection activeCell="G16" sqref="G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3" t="s">
        <v>5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" customHeight="1">
      <c r="B5" s="3"/>
      <c r="C5" s="4"/>
      <c r="D5" s="5" t="s">
        <v>6</v>
      </c>
      <c r="E5" s="5"/>
      <c r="F5" s="54" t="s">
        <v>28</v>
      </c>
      <c r="G5" s="54"/>
      <c r="H5" s="5" t="s">
        <v>7</v>
      </c>
      <c r="I5" s="4"/>
      <c r="J5" s="54"/>
      <c r="K5" s="55"/>
    </row>
    <row r="6" spans="2:11" ht="20" customHeight="1">
      <c r="B6" s="6"/>
      <c r="C6" s="7"/>
      <c r="D6" s="8" t="s">
        <v>8</v>
      </c>
      <c r="E6" s="8"/>
      <c r="F6" s="48"/>
      <c r="G6" s="48"/>
      <c r="H6" s="8" t="s">
        <v>9</v>
      </c>
      <c r="I6" s="7"/>
      <c r="J6" s="48"/>
      <c r="K6" s="50"/>
    </row>
    <row r="7" spans="2:11" ht="20" customHeight="1">
      <c r="B7" s="6"/>
      <c r="C7" s="7"/>
      <c r="D7" s="8" t="s">
        <v>10</v>
      </c>
      <c r="E7" s="8"/>
      <c r="F7" s="48"/>
      <c r="G7" s="48"/>
      <c r="H7" s="8" t="s">
        <v>11</v>
      </c>
      <c r="I7" s="7"/>
      <c r="J7" s="49"/>
      <c r="K7" s="50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10"/>
      <c r="J8" s="51" t="s">
        <v>33</v>
      </c>
      <c r="K8" s="52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0" t="s">
        <v>0</v>
      </c>
      <c r="C10" s="42"/>
      <c r="D10" s="13" t="s">
        <v>13</v>
      </c>
      <c r="E10" s="40" t="s">
        <v>14</v>
      </c>
      <c r="F10" s="42"/>
      <c r="G10" s="15" t="s">
        <v>15</v>
      </c>
      <c r="H10" s="14" t="s">
        <v>16</v>
      </c>
      <c r="I10" s="40" t="s">
        <v>17</v>
      </c>
      <c r="J10" s="42"/>
      <c r="K10" s="15" t="s">
        <v>18</v>
      </c>
    </row>
    <row r="11" spans="2:11" ht="20" customHeight="1">
      <c r="B11" s="26">
        <v>1</v>
      </c>
      <c r="C11" s="27"/>
      <c r="D11" s="38" t="s">
        <v>19</v>
      </c>
      <c r="E11" s="28" t="s">
        <v>20</v>
      </c>
      <c r="F11" s="29"/>
      <c r="G11" s="16">
        <v>13</v>
      </c>
      <c r="H11" s="16">
        <v>13</v>
      </c>
      <c r="I11" s="19"/>
      <c r="J11" s="20"/>
      <c r="K11" s="21" t="s">
        <v>29</v>
      </c>
    </row>
    <row r="12" spans="2:11" ht="20" customHeight="1">
      <c r="B12" s="26">
        <v>2</v>
      </c>
      <c r="C12" s="27"/>
      <c r="D12" s="39"/>
      <c r="E12" s="28" t="s">
        <v>21</v>
      </c>
      <c r="F12" s="29"/>
      <c r="G12" s="16">
        <v>22.94</v>
      </c>
      <c r="H12" s="16">
        <v>22.94</v>
      </c>
      <c r="I12" s="30"/>
      <c r="J12" s="30"/>
    </row>
    <row r="13" spans="2:11" ht="20" customHeight="1">
      <c r="B13" s="26">
        <v>3</v>
      </c>
      <c r="C13" s="27"/>
      <c r="D13" s="39"/>
      <c r="E13" s="31"/>
      <c r="F13" s="32"/>
      <c r="G13" s="16">
        <v>59.87</v>
      </c>
      <c r="H13" s="16">
        <v>59.87</v>
      </c>
      <c r="I13" s="35"/>
      <c r="J13" s="35"/>
      <c r="K13" s="25"/>
    </row>
    <row r="14" spans="2:11" ht="20" customHeight="1">
      <c r="B14" s="26">
        <v>4</v>
      </c>
      <c r="C14" s="27"/>
      <c r="D14" s="39"/>
      <c r="E14" s="31"/>
      <c r="F14" s="32"/>
      <c r="G14" s="16">
        <v>54.85</v>
      </c>
      <c r="H14" s="16">
        <v>54.85</v>
      </c>
      <c r="I14" s="36"/>
      <c r="J14" s="37"/>
      <c r="K14" s="21"/>
    </row>
    <row r="15" spans="2:11" ht="20" customHeight="1">
      <c r="B15" s="26">
        <v>5</v>
      </c>
      <c r="C15" s="27"/>
      <c r="D15" s="39"/>
      <c r="E15" s="31"/>
      <c r="F15" s="32"/>
      <c r="G15" s="16">
        <f>12+86.5</f>
        <v>98.5</v>
      </c>
      <c r="H15" s="16">
        <f>12+86.5</f>
        <v>98.5</v>
      </c>
      <c r="I15" s="19"/>
      <c r="J15" s="20"/>
      <c r="K15" s="21"/>
    </row>
    <row r="16" spans="2:11" ht="20" customHeight="1">
      <c r="B16" s="26">
        <v>6</v>
      </c>
      <c r="C16" s="27"/>
      <c r="D16" s="39"/>
      <c r="E16" s="31"/>
      <c r="F16" s="32"/>
      <c r="G16" s="16">
        <f>97+20</f>
        <v>117</v>
      </c>
      <c r="H16" s="16">
        <f>97+20</f>
        <v>117</v>
      </c>
      <c r="I16" s="36"/>
      <c r="J16" s="37"/>
      <c r="K16" s="21"/>
    </row>
    <row r="17" spans="2:11" ht="20" customHeight="1">
      <c r="B17" s="26">
        <v>7</v>
      </c>
      <c r="C17" s="27"/>
      <c r="D17" s="39"/>
      <c r="E17" s="33"/>
      <c r="F17" s="34"/>
      <c r="G17" s="16"/>
      <c r="H17" s="16"/>
      <c r="I17" s="19"/>
      <c r="J17" s="20"/>
      <c r="K17" s="21"/>
    </row>
    <row r="18" spans="2:11" ht="20" customHeight="1">
      <c r="B18" s="26">
        <v>8</v>
      </c>
      <c r="C18" s="27"/>
      <c r="D18" s="39"/>
      <c r="E18" s="46" t="s">
        <v>22</v>
      </c>
      <c r="F18" s="46"/>
      <c r="G18" s="16">
        <v>52</v>
      </c>
      <c r="H18" s="16">
        <v>52</v>
      </c>
      <c r="I18" s="35"/>
      <c r="J18" s="35"/>
      <c r="K18" s="21" t="s">
        <v>30</v>
      </c>
    </row>
    <row r="19" spans="2:11" ht="20" customHeight="1">
      <c r="B19" s="26">
        <v>9</v>
      </c>
      <c r="C19" s="27"/>
      <c r="D19" s="39"/>
      <c r="E19" s="46"/>
      <c r="F19" s="46"/>
      <c r="G19" s="16">
        <v>28.7</v>
      </c>
      <c r="H19" s="16">
        <v>28.7</v>
      </c>
      <c r="I19" s="35"/>
      <c r="J19" s="35"/>
      <c r="K19" s="21" t="s">
        <v>30</v>
      </c>
    </row>
    <row r="20" spans="2:11" ht="20" customHeight="1">
      <c r="B20" s="26">
        <v>10</v>
      </c>
      <c r="C20" s="27"/>
      <c r="D20" s="39"/>
      <c r="E20" s="46"/>
      <c r="F20" s="46"/>
      <c r="G20" s="16"/>
      <c r="H20" s="16"/>
      <c r="I20" s="35"/>
      <c r="J20" s="35"/>
      <c r="K20" s="21"/>
    </row>
    <row r="21" spans="2:11" ht="20" customHeight="1">
      <c r="B21" s="26">
        <v>11</v>
      </c>
      <c r="C21" s="27"/>
      <c r="D21" s="38" t="s">
        <v>1</v>
      </c>
      <c r="E21" s="46" t="s">
        <v>32</v>
      </c>
      <c r="F21" s="46"/>
      <c r="G21" s="16">
        <v>150</v>
      </c>
      <c r="H21" s="16">
        <v>150</v>
      </c>
      <c r="I21" s="35"/>
      <c r="J21" s="35"/>
      <c r="K21" s="21" t="s">
        <v>31</v>
      </c>
    </row>
    <row r="22" spans="2:11" ht="20" customHeight="1">
      <c r="B22" s="26">
        <v>12</v>
      </c>
      <c r="C22" s="27"/>
      <c r="D22" s="39"/>
      <c r="E22" s="46"/>
      <c r="F22" s="46"/>
      <c r="G22" s="16"/>
      <c r="H22" s="16"/>
      <c r="I22" s="36"/>
      <c r="J22" s="37"/>
      <c r="K22" s="21"/>
    </row>
    <row r="23" spans="2:11" ht="20" customHeight="1">
      <c r="B23" s="40" t="s">
        <v>2</v>
      </c>
      <c r="C23" s="41"/>
      <c r="D23" s="41"/>
      <c r="E23" s="41"/>
      <c r="F23" s="42"/>
      <c r="G23" s="17">
        <f>SUM(G11:G22)</f>
        <v>596.8599999999999</v>
      </c>
      <c r="H23" s="17">
        <f>SUM(H11:H22)</f>
        <v>596.8599999999999</v>
      </c>
      <c r="I23" s="43">
        <f>SUM(I11:J22)</f>
        <v>0</v>
      </c>
      <c r="J23" s="44"/>
      <c r="K23" s="22"/>
    </row>
    <row r="24" spans="2:11" ht="20" customHeight="1">
      <c r="B24" s="7"/>
      <c r="C24" s="7"/>
      <c r="D24" s="7"/>
      <c r="E24" s="7"/>
      <c r="F24" s="7"/>
      <c r="G24" s="7"/>
      <c r="H24" s="7"/>
      <c r="I24" s="7"/>
      <c r="J24" s="23"/>
      <c r="K24" s="7"/>
    </row>
    <row r="25" spans="2:11" ht="20" customHeight="1">
      <c r="B25" s="45" t="s">
        <v>16</v>
      </c>
      <c r="C25" s="45"/>
      <c r="D25" s="45"/>
      <c r="E25" s="45"/>
      <c r="F25" s="45"/>
      <c r="G25" s="45" t="s">
        <v>23</v>
      </c>
      <c r="H25" s="45"/>
      <c r="I25" s="45"/>
      <c r="J25" s="45"/>
      <c r="K25" s="15" t="s">
        <v>24</v>
      </c>
    </row>
    <row r="26" spans="2:11" ht="20" customHeight="1">
      <c r="B26" s="47">
        <f>H23</f>
        <v>596.8599999999999</v>
      </c>
      <c r="C26" s="47"/>
      <c r="D26" s="47"/>
      <c r="E26" s="47"/>
      <c r="F26" s="47"/>
      <c r="G26" s="47">
        <f>I23</f>
        <v>0</v>
      </c>
      <c r="H26" s="47"/>
      <c r="I26" s="47"/>
      <c r="J26" s="47"/>
      <c r="K26" s="24">
        <f>SUM(B26:J26)</f>
        <v>596.8599999999999</v>
      </c>
    </row>
    <row r="27" spans="2:11" ht="20" customHeight="1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20" customHeight="1">
      <c r="B28" s="7" t="s">
        <v>25</v>
      </c>
      <c r="C28" s="7"/>
      <c r="D28" s="7" t="s">
        <v>26</v>
      </c>
      <c r="E28" s="7"/>
      <c r="F28" s="7" t="s">
        <v>3</v>
      </c>
      <c r="G28" s="7" t="s">
        <v>27</v>
      </c>
      <c r="H28" s="7"/>
      <c r="I28" s="7"/>
      <c r="J28" s="7" t="s">
        <v>4</v>
      </c>
      <c r="K28" s="7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6:F26"/>
    <mergeCell ref="G26:J26"/>
    <mergeCell ref="E22:F22"/>
    <mergeCell ref="I22:J22"/>
    <mergeCell ref="D21:D22"/>
    <mergeCell ref="B11:C11"/>
    <mergeCell ref="I19:J19"/>
    <mergeCell ref="B23:F23"/>
    <mergeCell ref="I23:J23"/>
    <mergeCell ref="B25:F25"/>
    <mergeCell ref="G25:J25"/>
    <mergeCell ref="E21:F21"/>
    <mergeCell ref="I21:J21"/>
    <mergeCell ref="I14:J14"/>
    <mergeCell ref="B15:C15"/>
    <mergeCell ref="B17:C17"/>
    <mergeCell ref="B18:C18"/>
    <mergeCell ref="E18:F20"/>
    <mergeCell ref="B20:C20"/>
    <mergeCell ref="B21:C21"/>
    <mergeCell ref="B22:C22"/>
    <mergeCell ref="E11:F11"/>
    <mergeCell ref="I12:J12"/>
    <mergeCell ref="E12:F17"/>
    <mergeCell ref="I18:J18"/>
    <mergeCell ref="I20:J20"/>
    <mergeCell ref="B13:C13"/>
    <mergeCell ref="I13:J13"/>
    <mergeCell ref="B16:C16"/>
    <mergeCell ref="I16:J16"/>
    <mergeCell ref="B12:C12"/>
    <mergeCell ref="B14:C14"/>
    <mergeCell ref="B19:C19"/>
    <mergeCell ref="D11:D20"/>
  </mergeCells>
  <phoneticPr fontId="8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2023-10-27T07:41:57Z</cp:lastPrinted>
  <dcterms:created xsi:type="dcterms:W3CDTF">2014-04-15T08:52:00Z</dcterms:created>
  <dcterms:modified xsi:type="dcterms:W3CDTF">2024-05-07T05:40:19Z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AEB9DF32D1D24168950CC5F8F1A6EB43_13</vt:lpwstr>
  </property>
</Properties>
</file>