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2_ncr:500000_{B08324F6-625C-4034-A255-CEA5FEDE2EF5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state="hidden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46" i="3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24" i="3"/>
  <c r="H16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<sst xmlns="http://schemas.openxmlformats.org/spreadsheetml/2006/main" count="89" uniqueCount="87">
  <si>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</si>
  <si>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</si>
  <si>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</si>
  <si>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</si>
  <si>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</si>
  <si>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</si>
  <si>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</si>
  <si>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</si>
  <si>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</si>
  <si>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</si>
  <si>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</si>
  <si>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</si>
  <si>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</si>
  <si>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</si>
  <si>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</si>
  <si>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</si>
  <si>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</si>
  <si>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</si>
  <si>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</si>
  <si>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</si>
  <si>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</si>
  <si>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</si>
  <si>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</si>
  <si>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</si>
  <si>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</si>
  <si>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</si>
  <si>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</si>
  <si>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</si>
  <si>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</si>
  <si>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</si>
  <si>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</si>
  <si>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</si>
  <si>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</si>
  <si>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</si>
  <si>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</si>
  <si>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</si>
  <si>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</si>
  <si>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</si>
  <si>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</si>
  <si>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</si>
  <si>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</si>
  <si>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</si>
  <si>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</si>
  <si>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</si>
  <si>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</si>
  <si>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</si>
  <si>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</si>
  <si>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</si>
  <si>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</si>
  <si>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</si>
  <si>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</si>
  <si>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</si>
  <si>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</si>
  <si>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</si>
  <si>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</si>
  <si>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</si>
  <si>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</si>
  <si>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</si>
  <si>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</si>
  <si>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</si>
  <si>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</si>
  <si>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</si>
  <si>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</si>
  <si>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</si>
  <si>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</si>
  <si>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</si>
  <si>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</si>
  <si>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</si>
  <si>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</si>
  <si>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</si>
  <si>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</si>
  <si>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</si>
  <si>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</si>
  <si>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</si>
  <si>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</si>
  <si>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</si>
  <si>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</si>
  <si>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</si>
  <si>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</si>
  <si>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</si>
  <si>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</si>
  <si>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</si>
  <si>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</si>
  <si>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</si>
  <si>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Html5制作</t>
    <phoneticPr fontId="1" type="noConversion"/>
  </si>
  <si>
    <t>大屏幕抽奖</t>
    <phoneticPr fontId="1" type="noConversion"/>
  </si>
  <si>
    <t xml:space="preserve">团号：HMZB-180123-QSK686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</si>
</sst>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Microsoft YaHei Light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4" sqref="F4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" bestFit="1" customWidth="1"/>
    <col min="8" max="8" width="14.625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86</v>
      </c>
      <c r="I4" s="75"/>
      <c r="J4" s="75" t="s">
        <v>83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6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5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6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6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7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8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8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9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5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6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 x14ac:dyDescent="0.15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11350</v>
      </c>
      <c r="G45" s="38">
        <v>0</v>
      </c>
      <c r="H45" s="38">
        <f t="shared" si="0"/>
        <v>11350</v>
      </c>
      <c r="I45" s="97" t="s">
        <v>84</v>
      </c>
      <c r="J45" s="67"/>
    </row>
    <row r="46" spans="1:10" ht="21" customHeight="1" x14ac:dyDescent="0.15">
      <c r="A46" s="77"/>
      <c r="B46" s="50"/>
      <c r="C46" s="52"/>
      <c r="D46" s="53"/>
      <c r="E46" s="52"/>
      <c r="F46" s="38">
        <v>10650</v>
      </c>
      <c r="G46" s="38">
        <v>0</v>
      </c>
      <c r="H46" s="38">
        <f>F46+G46</f>
        <v>10650</v>
      </c>
      <c r="I46" s="98" t="s">
        <v>85</v>
      </c>
      <c r="J46" s="68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ref="H46:H51" si="19">F47+G47</f>
        <v>0</v>
      </c>
      <c r="I47" s="2"/>
      <c r="J47" s="68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8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8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8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22000</v>
      </c>
      <c r="G52" s="39">
        <f t="shared" ref="G52:H52" si="21">SUM(G45:G51)</f>
        <v>0</v>
      </c>
      <c r="H52" s="39">
        <f t="shared" si="21"/>
        <v>22000</v>
      </c>
      <c r="I52" s="37"/>
      <c r="J52" s="6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22000</v>
      </c>
      <c r="G53" s="39">
        <f t="shared" si="22"/>
        <v>0</v>
      </c>
      <c r="H53" s="39">
        <f t="shared" si="22"/>
        <v>22000</v>
      </c>
      <c r="I53" s="37"/>
      <c r="J53" s="41"/>
    </row>
    <row r="57" spans="1:10" ht="21" customHeight="1" x14ac:dyDescent="0.15">
      <c r="A57" s="62" t="s">
        <v>12</v>
      </c>
      <c r="B57" s="63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4" t="s">
        <v>14</v>
      </c>
    </row>
    <row r="58" spans="1:10" ht="21" customHeight="1" x14ac:dyDescent="0.15">
      <c r="A58" s="59">
        <f>E53</f>
        <v>0</v>
      </c>
      <c r="B58" s="60"/>
      <c r="C58" s="60">
        <f>H53</f>
        <v>22000</v>
      </c>
      <c r="D58" s="60"/>
      <c r="E58" s="60">
        <f>F53</f>
        <v>22000</v>
      </c>
      <c r="F58" s="60"/>
      <c r="G58" s="60">
        <f>G53</f>
        <v>0</v>
      </c>
      <c r="H58" s="60"/>
      <c r="I58" s="35">
        <f>A58-C58</f>
        <v>-22000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D28:D31"/>
    <mergeCell ref="E28:E31"/>
    <mergeCell ref="C33:C36"/>
    <mergeCell ref="D33:D36"/>
    <mergeCell ref="E33:E3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K15" sqref="K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2017-02-16T08:55:24Z</cp:lastPrinted>
  <dcterms:created xsi:type="dcterms:W3CDTF">2014-04-15T08:52:03Z</dcterms:created>
  <dcterms:modified xsi:type="dcterms:W3CDTF">2018-04-02T04:37:15Z</dcterms:modified>
</cp:coreProperties>
</file>