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<sst xmlns="http://schemas.openxmlformats.org/spreadsheetml/2006/main" count="66" uniqueCount="42">
  <si>
    <t>【员工差旅报销单】</t>
  </si>
  <si>
    <t>姓名:</t>
  </si>
  <si>
    <t>张雨馨</t>
  </si>
  <si>
    <t>职位:</t>
  </si>
  <si>
    <t>实习生</t>
  </si>
  <si>
    <t>发生地:</t>
  </si>
  <si>
    <t>北京</t>
  </si>
  <si>
    <t>部门:</t>
  </si>
  <si>
    <t>会奖6</t>
  </si>
  <si>
    <t>发生日期:</t>
  </si>
  <si>
    <t>2023.6.15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</si>
  <si>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</si>
  <si>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</si>
  <si>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</si>
  <si>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</si>
  <si>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</si>
  <si>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</si>
  <si>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</si>
  <si>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</si>
  <si>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</si>
  <si>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</si>
  <si>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</si>
  <si>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地铁站-会场</t>
  </si>
  <si>
    <t>会场-滴滴公司</t>
  </si>
  <si>
    <t>滴滴公司-公司</t>
  </si>
  <si>
    <t>餐费</t>
  </si>
  <si>
    <t>用餐-张雨馨+张若晗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</si>
  <si>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</si>
  <si>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</si>
  <si>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</si>
  <si>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</si>
  <si>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</si>
  <si>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</si>
  <si>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</si>
  <si>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</si>
  <si>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</si>
  <si>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会奖6部</t>
  </si>
  <si>
    <t>出差城市</t>
  </si>
  <si>
    <t>出差起止日期</t>
  </si>
  <si>
    <t>每天金额</t>
  </si>
  <si>
    <t>天数</t>
  </si>
  <si>
    <t>2023.6.15-2023.6.15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</si>
</sst>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30" zoomScaleNormal="100" topLeftCell="A7" workbookViewId="0">
      <selection activeCell="G21" sqref="G21:J2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/>
      <c r="K7" s="33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/>
      <c r="K8" s="3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6" t="s">
        <v>18</v>
      </c>
      <c r="J10" s="17"/>
      <c r="K10" s="18" t="s">
        <v>19</v>
      </c>
    </row>
    <row r="11" ht="20.15" customHeight="1" spans="2:11">
      <c r="B11" s="19">
        <v>1</v>
      </c>
      <c r="C11" s="20"/>
      <c r="D11" s="21" t="s">
        <v>20</v>
      </c>
      <c r="E11" s="22" t="s">
        <v>21</v>
      </c>
      <c r="F11" s="22"/>
      <c r="G11" s="23">
        <v>15.9</v>
      </c>
      <c r="H11" s="23"/>
      <c r="I11" s="35"/>
      <c r="J11" s="25"/>
      <c r="K11" s="36" t="s">
        <v>22</v>
      </c>
    </row>
    <row r="12" ht="20.15" customHeight="1" spans="2:11">
      <c r="B12" s="19">
        <v>2</v>
      </c>
      <c r="C12" s="20"/>
      <c r="D12" s="24"/>
      <c r="E12" s="22" t="s">
        <v>21</v>
      </c>
      <c r="F12" s="22"/>
      <c r="G12" s="23">
        <v>15</v>
      </c>
      <c r="H12" s="23"/>
      <c r="I12" s="35"/>
      <c r="J12" s="25"/>
      <c r="K12" s="36" t="s">
        <v>23</v>
      </c>
    </row>
    <row r="13" ht="20.15" customHeight="1" spans="2:11">
      <c r="B13" s="19">
        <v>3</v>
      </c>
      <c r="C13" s="20"/>
      <c r="D13" s="24"/>
      <c r="E13" s="22" t="s">
        <v>21</v>
      </c>
      <c r="F13" s="22"/>
      <c r="G13" s="23">
        <v>88</v>
      </c>
      <c r="H13" s="23"/>
      <c r="I13" s="35"/>
      <c r="J13" s="25"/>
      <c r="K13" s="36" t="s">
        <v>24</v>
      </c>
    </row>
    <row r="14" ht="20.15" customHeight="1" spans="2:11">
      <c r="B14" s="19">
        <v>4</v>
      </c>
      <c r="C14" s="20"/>
      <c r="D14" s="24"/>
      <c r="E14" s="19" t="s">
        <v>25</v>
      </c>
      <c r="F14" s="20"/>
      <c r="G14" s="23">
        <v>47.9</v>
      </c>
      <c r="H14" s="25">
        <v>21.8</v>
      </c>
      <c r="I14" s="35"/>
      <c r="J14" s="25"/>
      <c r="K14" s="36" t="s">
        <v>26</v>
      </c>
    </row>
    <row r="15" ht="20.15" customHeight="1" spans="2:11">
      <c r="B15" s="19">
        <v>5</v>
      </c>
      <c r="C15" s="20"/>
      <c r="D15" s="24"/>
      <c r="E15" s="19" t="s">
        <v>25</v>
      </c>
      <c r="F15" s="20"/>
      <c r="G15" s="23"/>
      <c r="H15" s="23"/>
      <c r="I15" s="35"/>
      <c r="J15" s="25"/>
      <c r="K15" s="36"/>
    </row>
    <row r="16" ht="20.15" customHeight="1" spans="2:11">
      <c r="B16" s="19">
        <v>6</v>
      </c>
      <c r="C16" s="20"/>
      <c r="D16" s="24"/>
      <c r="E16" s="19" t="s">
        <v>25</v>
      </c>
      <c r="F16" s="20"/>
      <c r="G16" s="23"/>
      <c r="H16" s="23"/>
      <c r="I16" s="35"/>
      <c r="J16" s="25"/>
      <c r="K16" s="36"/>
    </row>
    <row r="17" ht="20.15" customHeight="1" spans="2:11">
      <c r="B17" s="19">
        <v>7</v>
      </c>
      <c r="C17" s="20"/>
      <c r="D17" s="24"/>
      <c r="E17" s="19" t="s">
        <v>27</v>
      </c>
      <c r="F17" s="20"/>
      <c r="G17" s="23"/>
      <c r="H17" s="23"/>
      <c r="I17" s="35"/>
      <c r="J17" s="25"/>
      <c r="K17" s="37"/>
    </row>
    <row r="18" ht="20.15" customHeight="1" spans="2:11">
      <c r="B18" s="16" t="s">
        <v>28</v>
      </c>
      <c r="C18" s="26"/>
      <c r="D18" s="26"/>
      <c r="E18" s="26"/>
      <c r="F18" s="17"/>
      <c r="G18" s="27">
        <f>SUM(G11:G17)</f>
        <v>166.8</v>
      </c>
      <c r="H18" s="27">
        <f>SUM(H11:H17)</f>
        <v>21.8</v>
      </c>
      <c r="I18" s="38">
        <f>SUM(I11:J17)</f>
        <v>0</v>
      </c>
      <c r="J18" s="39"/>
      <c r="K18" s="40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5" customHeight="1" spans="2:11">
      <c r="B20" s="18" t="s">
        <v>17</v>
      </c>
      <c r="C20" s="18"/>
      <c r="D20" s="18"/>
      <c r="E20" s="18"/>
      <c r="F20" s="18"/>
      <c r="G20" s="18" t="s">
        <v>29</v>
      </c>
      <c r="H20" s="18"/>
      <c r="I20" s="18"/>
      <c r="J20" s="18"/>
      <c r="K20" s="18" t="s">
        <v>30</v>
      </c>
    </row>
    <row r="21" ht="20.15" customHeight="1" spans="2:11">
      <c r="B21" s="28">
        <f>G18</f>
        <v>166.8</v>
      </c>
      <c r="C21" s="28"/>
      <c r="D21" s="28"/>
      <c r="E21" s="28"/>
      <c r="F21" s="28"/>
      <c r="G21" s="28">
        <f>H18</f>
        <v>21.8</v>
      </c>
      <c r="H21" s="28"/>
      <c r="I21" s="28"/>
      <c r="J21" s="28"/>
      <c r="K21" s="42">
        <f>SUM(B21:J21)</f>
        <v>188.6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31</v>
      </c>
      <c r="C23" s="9"/>
      <c r="D23" s="9"/>
      <c r="E23" s="9"/>
      <c r="F23" s="9" t="s">
        <v>32</v>
      </c>
      <c r="G23" s="9" t="s">
        <v>33</v>
      </c>
      <c r="H23" s="9"/>
      <c r="I23" s="9"/>
      <c r="J23" s="9" t="s">
        <v>34</v>
      </c>
      <c r="K23" s="9"/>
    </row>
    <row r="26" ht="17.4" spans="1:11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2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36</v>
      </c>
      <c r="K29" s="33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/>
      <c r="K30" s="11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/>
      <c r="K31" s="34"/>
    </row>
    <row r="32" ht="20.15" customHeight="1"/>
    <row r="33" ht="20.15" customHeight="1" spans="2:11">
      <c r="B33" s="22"/>
      <c r="C33" s="22"/>
      <c r="D33" s="29" t="s">
        <v>37</v>
      </c>
      <c r="E33" s="22" t="s">
        <v>38</v>
      </c>
      <c r="F33" s="22"/>
      <c r="G33" s="23" t="s">
        <v>39</v>
      </c>
      <c r="H33" s="23" t="s">
        <v>40</v>
      </c>
      <c r="I33" s="23" t="s">
        <v>28</v>
      </c>
      <c r="J33" s="23"/>
      <c r="K33" s="43" t="s">
        <v>19</v>
      </c>
    </row>
    <row r="34" ht="20.15" customHeight="1" spans="2:11">
      <c r="B34" s="22">
        <v>1</v>
      </c>
      <c r="C34" s="22"/>
      <c r="D34" s="30" t="s">
        <v>6</v>
      </c>
      <c r="E34" s="22" t="s">
        <v>41</v>
      </c>
      <c r="F34" s="22"/>
      <c r="G34" s="23">
        <v>100</v>
      </c>
      <c r="H34" s="23">
        <v>1</v>
      </c>
      <c r="I34" s="35">
        <f>G34*H34</f>
        <v>100</v>
      </c>
      <c r="J34" s="25"/>
      <c r="K34" s="44"/>
    </row>
    <row r="35" ht="20.15" customHeight="1" spans="2:11">
      <c r="B35" s="22">
        <v>2</v>
      </c>
      <c r="C35" s="22"/>
      <c r="D35" s="30"/>
      <c r="E35" s="30"/>
      <c r="F35" s="30"/>
      <c r="G35" s="30"/>
      <c r="H35" s="30"/>
      <c r="I35" s="30"/>
      <c r="J35" s="30"/>
      <c r="K35" s="44"/>
    </row>
    <row r="36" ht="20.15" customHeight="1" spans="2:11">
      <c r="B36" s="16" t="s">
        <v>28</v>
      </c>
      <c r="C36" s="26"/>
      <c r="D36" s="26"/>
      <c r="E36" s="26"/>
      <c r="F36" s="17"/>
      <c r="G36" s="27"/>
      <c r="H36" s="27">
        <f>SUM(H19:H35)</f>
        <v>1</v>
      </c>
      <c r="I36" s="38">
        <f>SUM(I34:J35)</f>
        <v>100</v>
      </c>
      <c r="J36" s="39"/>
      <c r="K36" s="40"/>
    </row>
    <row r="37" ht="20.15" customHeight="1" spans="2:11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/>
      <c r="J37" s="9" t="s">
        <v>34</v>
      </c>
      <c r="K37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B36:F36"/>
    <mergeCell ref="I36:J36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2023-06-15T09:30:31Z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FEBCD7D48FAC45709BB36C26D5F2F3FE_13</vt:lpwstr>
  </property>
</Properties>
</file>