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Sheet1!$A$8:$H$31</definedName>
  </definedNames>
  <calcPr calcId="144525"/>
</workbook>
</file>

<file path=xl/sharedStrings.xml><?xml version="1.0" encoding="utf-8"?>
<sst xmlns="http://schemas.openxmlformats.org/spreadsheetml/2006/main" count="150" uniqueCount="90">
  <si>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</si>
  <si>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</si>
  <si>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</si>
  <si>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</si>
  <si>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</si>
  <si>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</si>
  <si>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</si>
  <si>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</si>
  <si>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</si>
  <si>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</si>
  <si>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</si>
  <si>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</si>
  <si>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</si>
  <si>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桑盛坤</t>
  </si>
  <si>
    <t xml:space="preserve"> JDL6MF</t>
  </si>
  <si>
    <t xml:space="preserve">CA4592 Q   WE21JUN  PVGTFU HK2   0935 1255 </t>
  </si>
  <si>
    <t>999-9349018763</t>
  </si>
  <si>
    <t>Y</t>
  </si>
  <si>
    <t>孙来祥</t>
  </si>
  <si>
    <t>999-9349018764</t>
  </si>
  <si>
    <t>江腾一</t>
  </si>
  <si>
    <t>KFQ65C</t>
  </si>
  <si>
    <t xml:space="preserve">3U8641 W   SU25JUN  CTUDCY HK2   1005 1110  </t>
  </si>
  <si>
    <t>876-9349018774</t>
  </si>
  <si>
    <t>叶勇</t>
  </si>
  <si>
    <t>876-9349018775</t>
  </si>
  <si>
    <t>高华阳</t>
  </si>
  <si>
    <t xml:space="preserve">KFQ5PB </t>
  </si>
  <si>
    <t xml:space="preserve">3U6693 W   SA24JUN  TFUDCY HK1   1140 1250 </t>
  </si>
  <si>
    <t>876-9349018776</t>
  </si>
  <si>
    <t>KMX94F</t>
  </si>
  <si>
    <t xml:space="preserve">3U6868 W   FR23JUN  PEKTFU HK1   1540 1845 </t>
  </si>
  <si>
    <t>876-9349018772</t>
  </si>
  <si>
    <t xml:space="preserve">KVCE8F </t>
  </si>
  <si>
    <t xml:space="preserve">HO1059 T   SA24JUN  SHATFU HK2   1455 1815    </t>
  </si>
  <si>
    <t>018-9364267812</t>
  </si>
  <si>
    <t>018-9364267813</t>
  </si>
  <si>
    <t>KGW6E9</t>
  </si>
  <si>
    <t>3U6694 W   TU27JUN  DCYTFU HK3   1335 1450</t>
  </si>
  <si>
    <t>876-9349018839</t>
  </si>
  <si>
    <t>876-9349018840</t>
  </si>
  <si>
    <t>876-9349018841</t>
  </si>
  <si>
    <t xml:space="preserve">KGYBMT  </t>
  </si>
  <si>
    <t xml:space="preserve">HU7448 A   TU27JUN  TFUPEK HK1   1800 2100   </t>
  </si>
  <si>
    <t>880-9349018846</t>
  </si>
  <si>
    <t xml:space="preserve">JP7TPN </t>
  </si>
  <si>
    <t>FM9542 S   TU27JUN  TFUSHA HK2   1830 2130</t>
  </si>
  <si>
    <t>781-9349018844</t>
  </si>
  <si>
    <t>781-9349018845</t>
  </si>
  <si>
    <t>HEVP1Q</t>
  </si>
  <si>
    <t>3U6694 W   WE28JUN  DCYTFU HK2   1410 1525</t>
  </si>
  <si>
    <t>876-9349018847</t>
  </si>
  <si>
    <t>876-9349018848</t>
  </si>
  <si>
    <t>HDEPLV</t>
  </si>
  <si>
    <t xml:space="preserve">CZ8244 U   WE28JUN  TFUSHA HK2   1740 2035 </t>
  </si>
  <si>
    <t>784-9349018855</t>
  </si>
  <si>
    <t>784-9349018856</t>
  </si>
  <si>
    <t>王晶</t>
  </si>
  <si>
    <t>KY9KNH</t>
  </si>
  <si>
    <t>CZ9316 Q   WE28JUN  DCYTFU HK1   1410 1525
CZ8244 H   WE28JUN  TFUSHA HK1   1740 2035</t>
  </si>
  <si>
    <t>784-9349018859</t>
  </si>
  <si>
    <t>丁瑜</t>
  </si>
  <si>
    <t>HNV25M</t>
  </si>
  <si>
    <t>784-9349018858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</si>
  <si>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</si>
  <si>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</si>
  <si>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</si>
  <si>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</si>
  <si>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</si>
  <si>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</si>
  <si>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sz val="9.75"/>
        <color rgb="FF393939"/>
        <rFont val="Verdana"/>
        <charset val="134"/>
      </rPr>
      <t>999-9349018763</t>
    </r>
  </si>
  <si>
    <r>
      <rPr>
        <sz val="9.75"/>
        <color rgb="FF393939"/>
        <rFont val="Verdana"/>
        <charset val="134"/>
      </rPr>
      <t>781-9349018844</t>
    </r>
  </si>
  <si>
    <r>
      <rPr>
        <sz val="9.75"/>
        <color rgb="FF393939"/>
        <rFont val="Verdana"/>
        <charset val="134"/>
      </rPr>
      <t>781-9349018845</t>
    </r>
  </si>
  <si>
    <r>
      <rPr>
        <sz val="9.75"/>
        <color rgb="FF393939"/>
        <rFont val="Verdana"/>
        <charset val="134"/>
      </rPr>
      <t>784-9349018855</t>
    </r>
  </si>
  <si>
    <r>
      <rPr>
        <sz val="9.75"/>
        <color rgb="FF393939"/>
        <rFont val="Verdana"/>
        <charset val="134"/>
      </rPr>
      <t>784-9349018856</t>
    </r>
  </si>
  <si>
    <r>
      <rPr>
        <sz val="9.75"/>
        <color rgb="FF393939"/>
        <rFont val="Verdana"/>
        <charset val="134"/>
      </rPr>
      <t>784-9349018858</t>
    </r>
  </si>
  <si>
    <r>
      <rPr>
        <sz val="9.75"/>
        <color rgb="FF393939"/>
        <rFont val="Verdana"/>
        <charset val="134"/>
      </rPr>
      <t>784-9349018859</t>
    </r>
  </si>
  <si>
    <r>
      <rPr>
        <sz val="9.75"/>
        <color rgb="FF393939"/>
        <rFont val="Verdana"/>
        <charset val="134"/>
      </rPr>
      <t>876-9349018772</t>
    </r>
  </si>
  <si>
    <r>
      <rPr>
        <sz val="9.75"/>
        <color rgb="FF393939"/>
        <rFont val="Verdana"/>
        <charset val="134"/>
      </rPr>
      <t>876-9349018774</t>
    </r>
  </si>
  <si>
    <r>
      <rPr>
        <sz val="9.75"/>
        <color rgb="FF393939"/>
        <rFont val="Verdana"/>
        <charset val="134"/>
      </rPr>
      <t>876-9349018775</t>
    </r>
  </si>
  <si>
    <r>
      <rPr>
        <sz val="9.75"/>
        <color rgb="FF393939"/>
        <rFont val="Verdana"/>
        <charset val="134"/>
      </rPr>
      <t>876-9349018776</t>
    </r>
  </si>
  <si>
    <r>
      <rPr>
        <sz val="9.75"/>
        <color rgb="FF393939"/>
        <rFont val="Verdana"/>
        <charset val="134"/>
      </rPr>
      <t>876-9349018839</t>
    </r>
  </si>
  <si>
    <r>
      <rPr>
        <sz val="9.75"/>
        <color rgb="FF393939"/>
        <rFont val="Verdana"/>
        <charset val="134"/>
      </rPr>
      <t>876-9349018840</t>
    </r>
  </si>
  <si>
    <r>
      <rPr>
        <sz val="9.75"/>
        <color rgb="FF393939"/>
        <rFont val="Verdana"/>
        <charset val="134"/>
      </rPr>
      <t>876-9349018841</t>
    </r>
  </si>
  <si>
    <r>
      <rPr>
        <sz val="9.75"/>
        <color rgb="FF393939"/>
        <rFont val="Verdana"/>
        <charset val="134"/>
      </rPr>
      <t>876-9349018847</t>
    </r>
  </si>
  <si>
    <r>
      <rPr>
        <sz val="9.75"/>
        <color rgb="FF393939"/>
        <rFont val="Verdana"/>
        <charset val="134"/>
      </rPr>
      <t>876-9349018848</t>
    </r>
  </si>
  <si>
    <r>
      <rPr>
        <sz val="9.75"/>
        <color rgb="FF393939"/>
        <rFont val="Verdana"/>
        <charset val="134"/>
      </rPr>
      <t>880-9349018846</t>
    </r>
  </si>
  <si>
    <r>
      <rPr>
        <sz val="9.75"/>
        <color rgb="FF393939"/>
        <rFont val="Verdana"/>
        <charset val="134"/>
      </rPr>
      <t>999-9349018764</t>
    </r>
  </si>
  <si>
    <r>
      <rPr>
        <sz val="9.75"/>
        <color rgb="FF393939"/>
        <rFont val="Verdana"/>
        <charset val="134"/>
      </rPr>
      <t>781-9349018777</t>
    </r>
  </si>
  <si>
    <r>
      <rPr>
        <sz val="9.75"/>
        <color rgb="FF393939"/>
        <rFont val="Verdana"/>
        <charset val="134"/>
      </rPr>
      <t>781-9349018778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</si>
</sst>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6" fontId="3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M29" sqref="M2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7"/>
    <col min="11" max="11" width="23.7272727272727" customWidth="1"/>
  </cols>
  <sheetData>
    <row r="1" spans="1:8">
      <c r="A1" s="8"/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ht="17.5" spans="1:8">
      <c r="A3" s="8"/>
      <c r="B3" s="9" t="s">
        <v>0</v>
      </c>
      <c r="C3" s="9"/>
      <c r="D3" s="9"/>
      <c r="E3" s="9"/>
      <c r="F3" s="9"/>
      <c r="G3" s="9"/>
      <c r="H3" s="9"/>
    </row>
    <row r="4" s="5" customFormat="1" ht="15" spans="1:9">
      <c r="A4" s="10"/>
      <c r="B4" s="11"/>
      <c r="C4" s="12"/>
      <c r="D4" s="12"/>
      <c r="E4" s="12"/>
      <c r="F4" s="13"/>
      <c r="G4" s="13"/>
      <c r="H4" s="14"/>
      <c r="I4" s="46"/>
    </row>
    <row r="5" s="5" customFormat="1" ht="15" spans="1:9">
      <c r="A5" s="10"/>
      <c r="B5" s="15"/>
      <c r="C5" s="16" t="s">
        <v>1</v>
      </c>
      <c r="D5" s="17"/>
      <c r="E5" s="16" t="s">
        <v>2</v>
      </c>
      <c r="F5" s="18"/>
      <c r="G5" s="16" t="s">
        <v>3</v>
      </c>
      <c r="H5" s="19"/>
      <c r="I5" s="46"/>
    </row>
    <row r="6" s="5" customFormat="1" ht="15" spans="1:9">
      <c r="A6" s="10"/>
      <c r="B6" s="20"/>
      <c r="C6" s="21"/>
      <c r="D6" s="22"/>
      <c r="E6" s="22"/>
      <c r="F6" s="23"/>
      <c r="G6" s="23"/>
      <c r="H6" s="24"/>
      <c r="I6" s="46"/>
    </row>
    <row r="7" s="5" customFormat="1" ht="15" spans="1:9">
      <c r="A7" s="10"/>
      <c r="B7" s="10"/>
      <c r="C7" s="25"/>
      <c r="D7" s="10"/>
      <c r="E7" s="10"/>
      <c r="F7" s="26"/>
      <c r="G7" s="26"/>
      <c r="H7" s="10"/>
      <c r="I7" s="46"/>
    </row>
    <row r="8" s="6" customFormat="1" ht="14.5" spans="1:10">
      <c r="A8" s="27"/>
      <c r="B8" s="28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  <c r="I8" s="47" t="s">
        <v>11</v>
      </c>
      <c r="J8" s="48" t="s">
        <v>12</v>
      </c>
    </row>
    <row r="9" s="5" customFormat="1" ht="15" spans="1:11">
      <c r="A9" s="29"/>
      <c r="B9" s="30">
        <v>1</v>
      </c>
      <c r="C9" s="30" t="s">
        <v>13</v>
      </c>
      <c r="D9" s="30" t="s">
        <v>14</v>
      </c>
      <c r="E9" s="31" t="s">
        <v>15</v>
      </c>
      <c r="F9" s="32">
        <v>1630</v>
      </c>
      <c r="G9" s="32"/>
      <c r="H9" s="2" t="s">
        <v>16</v>
      </c>
      <c r="I9" s="32">
        <v>310</v>
      </c>
      <c r="J9" s="2" t="s">
        <v>17</v>
      </c>
      <c r="K9" s="49"/>
    </row>
    <row r="10" s="5" customFormat="1" ht="15" spans="1:10">
      <c r="A10" s="10"/>
      <c r="B10" s="30">
        <v>2</v>
      </c>
      <c r="C10" s="30" t="s">
        <v>18</v>
      </c>
      <c r="D10" s="30" t="s">
        <v>14</v>
      </c>
      <c r="E10" s="31" t="s">
        <v>15</v>
      </c>
      <c r="F10" s="32">
        <v>1630</v>
      </c>
      <c r="G10" s="32"/>
      <c r="H10" s="2" t="s">
        <v>19</v>
      </c>
      <c r="I10" s="32">
        <v>310</v>
      </c>
      <c r="J10" s="2" t="s">
        <v>17</v>
      </c>
    </row>
    <row r="11" s="5" customFormat="1" ht="15" spans="1:10">
      <c r="A11" s="10"/>
      <c r="B11" s="30">
        <v>3</v>
      </c>
      <c r="C11" s="30" t="s">
        <v>20</v>
      </c>
      <c r="D11" s="30" t="s">
        <v>21</v>
      </c>
      <c r="E11" s="31" t="s">
        <v>22</v>
      </c>
      <c r="F11" s="32">
        <v>1460</v>
      </c>
      <c r="G11" s="32"/>
      <c r="H11" s="2" t="s">
        <v>23</v>
      </c>
      <c r="I11" s="32">
        <v>310</v>
      </c>
      <c r="J11" s="2" t="s">
        <v>17</v>
      </c>
    </row>
    <row r="12" s="5" customFormat="1" ht="15" spans="1:10">
      <c r="A12" s="10"/>
      <c r="B12" s="30">
        <v>4</v>
      </c>
      <c r="C12" s="30" t="s">
        <v>24</v>
      </c>
      <c r="D12" s="30" t="s">
        <v>21</v>
      </c>
      <c r="E12" s="31" t="s">
        <v>22</v>
      </c>
      <c r="F12" s="32">
        <v>1460</v>
      </c>
      <c r="G12" s="32"/>
      <c r="H12" s="2" t="s">
        <v>25</v>
      </c>
      <c r="I12" s="32">
        <v>310</v>
      </c>
      <c r="J12" s="2" t="s">
        <v>17</v>
      </c>
    </row>
    <row r="13" s="5" customFormat="1" ht="15" spans="1:10">
      <c r="A13" s="10"/>
      <c r="B13" s="30">
        <v>5</v>
      </c>
      <c r="C13" s="30" t="s">
        <v>26</v>
      </c>
      <c r="D13" s="30" t="s">
        <v>27</v>
      </c>
      <c r="E13" s="31" t="s">
        <v>28</v>
      </c>
      <c r="F13" s="32">
        <v>1480</v>
      </c>
      <c r="G13" s="32"/>
      <c r="H13" s="2" t="s">
        <v>29</v>
      </c>
      <c r="I13" s="32">
        <v>310</v>
      </c>
      <c r="J13" s="2" t="s">
        <v>17</v>
      </c>
    </row>
    <row r="14" s="5" customFormat="1" ht="15" spans="1:10">
      <c r="A14" s="10"/>
      <c r="B14" s="30">
        <v>6</v>
      </c>
      <c r="C14" s="30" t="s">
        <v>26</v>
      </c>
      <c r="D14" s="30" t="s">
        <v>30</v>
      </c>
      <c r="E14" s="31" t="s">
        <v>31</v>
      </c>
      <c r="F14" s="32">
        <v>1230</v>
      </c>
      <c r="G14" s="32"/>
      <c r="H14" s="2" t="s">
        <v>32</v>
      </c>
      <c r="I14" s="32">
        <v>310</v>
      </c>
      <c r="J14" s="2" t="s">
        <v>17</v>
      </c>
    </row>
    <row r="15" s="5" customFormat="1" ht="15" spans="1:10">
      <c r="A15" s="10"/>
      <c r="B15" s="30">
        <v>7</v>
      </c>
      <c r="C15" s="33" t="s">
        <v>20</v>
      </c>
      <c r="D15" s="33" t="s">
        <v>33</v>
      </c>
      <c r="E15" s="34" t="s">
        <v>34</v>
      </c>
      <c r="F15" s="35">
        <v>0</v>
      </c>
      <c r="G15" s="35">
        <v>355</v>
      </c>
      <c r="H15" s="36" t="s">
        <v>35</v>
      </c>
      <c r="I15" s="35">
        <v>177</v>
      </c>
      <c r="J15" s="36"/>
    </row>
    <row r="16" s="5" customFormat="1" ht="15" spans="1:10">
      <c r="A16" s="10"/>
      <c r="B16" s="30">
        <v>8</v>
      </c>
      <c r="C16" s="33" t="s">
        <v>24</v>
      </c>
      <c r="D16" s="33" t="s">
        <v>33</v>
      </c>
      <c r="E16" s="34" t="s">
        <v>34</v>
      </c>
      <c r="F16" s="35">
        <v>0</v>
      </c>
      <c r="G16" s="35">
        <v>355</v>
      </c>
      <c r="H16" s="36" t="s">
        <v>36</v>
      </c>
      <c r="I16" s="35">
        <v>177</v>
      </c>
      <c r="J16" s="36"/>
    </row>
    <row r="17" s="5" customFormat="1" ht="15" spans="1:10">
      <c r="A17" s="10"/>
      <c r="B17" s="30">
        <v>9</v>
      </c>
      <c r="C17" s="30" t="s">
        <v>26</v>
      </c>
      <c r="D17" s="30" t="s">
        <v>37</v>
      </c>
      <c r="E17" s="31" t="s">
        <v>38</v>
      </c>
      <c r="F17" s="32">
        <v>1460</v>
      </c>
      <c r="G17" s="32"/>
      <c r="H17" s="2" t="s">
        <v>39</v>
      </c>
      <c r="I17" s="32">
        <v>310</v>
      </c>
      <c r="J17" s="2" t="s">
        <v>17</v>
      </c>
    </row>
    <row r="18" s="5" customFormat="1" ht="15" spans="1:10">
      <c r="A18" s="10"/>
      <c r="B18" s="30">
        <v>10</v>
      </c>
      <c r="C18" s="30" t="s">
        <v>20</v>
      </c>
      <c r="D18" s="30" t="s">
        <v>37</v>
      </c>
      <c r="E18" s="31" t="s">
        <v>38</v>
      </c>
      <c r="F18" s="32">
        <v>1460</v>
      </c>
      <c r="G18" s="32"/>
      <c r="H18" s="2" t="s">
        <v>40</v>
      </c>
      <c r="I18" s="32">
        <v>310</v>
      </c>
      <c r="J18" s="2" t="s">
        <v>17</v>
      </c>
    </row>
    <row r="19" s="5" customFormat="1" ht="15" spans="1:10">
      <c r="A19" s="10"/>
      <c r="B19" s="30">
        <v>11</v>
      </c>
      <c r="C19" s="30" t="s">
        <v>24</v>
      </c>
      <c r="D19" s="30" t="s">
        <v>37</v>
      </c>
      <c r="E19" s="31" t="s">
        <v>38</v>
      </c>
      <c r="F19" s="32">
        <v>1460</v>
      </c>
      <c r="G19" s="32"/>
      <c r="H19" s="2" t="s">
        <v>41</v>
      </c>
      <c r="I19" s="32">
        <v>310</v>
      </c>
      <c r="J19" s="2" t="s">
        <v>17</v>
      </c>
    </row>
    <row r="20" s="5" customFormat="1" ht="15" spans="1:10">
      <c r="A20" s="10"/>
      <c r="B20" s="30">
        <v>12</v>
      </c>
      <c r="C20" s="30" t="s">
        <v>26</v>
      </c>
      <c r="D20" s="30" t="s">
        <v>42</v>
      </c>
      <c r="E20" s="31" t="s">
        <v>43</v>
      </c>
      <c r="F20" s="32">
        <v>930</v>
      </c>
      <c r="G20" s="32"/>
      <c r="H20" s="2" t="s">
        <v>44</v>
      </c>
      <c r="I20" s="32">
        <v>310</v>
      </c>
      <c r="J20" s="2" t="s">
        <v>17</v>
      </c>
    </row>
    <row r="21" s="5" customFormat="1" ht="15" spans="1:10">
      <c r="A21" s="10"/>
      <c r="B21" s="30">
        <v>13</v>
      </c>
      <c r="C21" s="30" t="s">
        <v>20</v>
      </c>
      <c r="D21" s="30" t="s">
        <v>45</v>
      </c>
      <c r="E21" s="31" t="s">
        <v>46</v>
      </c>
      <c r="F21" s="32">
        <v>1400</v>
      </c>
      <c r="G21" s="32"/>
      <c r="H21" s="2" t="s">
        <v>47</v>
      </c>
      <c r="I21" s="32">
        <v>310</v>
      </c>
      <c r="J21" s="2" t="s">
        <v>17</v>
      </c>
    </row>
    <row r="22" s="5" customFormat="1" ht="15" spans="1:10">
      <c r="A22" s="10"/>
      <c r="B22" s="30">
        <v>14</v>
      </c>
      <c r="C22" s="30" t="s">
        <v>24</v>
      </c>
      <c r="D22" s="30" t="s">
        <v>45</v>
      </c>
      <c r="E22" s="31" t="s">
        <v>46</v>
      </c>
      <c r="F22" s="32">
        <v>1400</v>
      </c>
      <c r="G22" s="32"/>
      <c r="H22" s="2" t="s">
        <v>48</v>
      </c>
      <c r="I22" s="32">
        <v>310</v>
      </c>
      <c r="J22" s="2"/>
    </row>
    <row r="23" s="5" customFormat="1" ht="15" spans="1:10">
      <c r="A23" s="10"/>
      <c r="B23" s="30">
        <v>15</v>
      </c>
      <c r="C23" s="30" t="s">
        <v>13</v>
      </c>
      <c r="D23" s="30" t="s">
        <v>49</v>
      </c>
      <c r="E23" s="31" t="s">
        <v>50</v>
      </c>
      <c r="F23" s="32">
        <v>1640</v>
      </c>
      <c r="G23" s="32"/>
      <c r="H23" s="2" t="s">
        <v>51</v>
      </c>
      <c r="I23" s="32">
        <v>310</v>
      </c>
      <c r="J23" s="2"/>
    </row>
    <row r="24" s="5" customFormat="1" ht="15" spans="1:10">
      <c r="A24" s="10"/>
      <c r="B24" s="30">
        <v>16</v>
      </c>
      <c r="C24" s="30" t="s">
        <v>18</v>
      </c>
      <c r="D24" s="30" t="s">
        <v>49</v>
      </c>
      <c r="E24" s="31" t="s">
        <v>50</v>
      </c>
      <c r="F24" s="32">
        <v>1640</v>
      </c>
      <c r="G24" s="32"/>
      <c r="H24" s="2" t="s">
        <v>52</v>
      </c>
      <c r="I24" s="32">
        <v>310</v>
      </c>
      <c r="J24" s="2"/>
    </row>
    <row r="25" s="5" customFormat="1" ht="15" spans="1:10">
      <c r="A25" s="10"/>
      <c r="B25" s="30">
        <v>17</v>
      </c>
      <c r="C25" s="30" t="s">
        <v>13</v>
      </c>
      <c r="D25" s="30" t="s">
        <v>53</v>
      </c>
      <c r="E25" s="31" t="s">
        <v>54</v>
      </c>
      <c r="F25" s="32">
        <v>1410</v>
      </c>
      <c r="G25" s="32"/>
      <c r="H25" s="2" t="s">
        <v>55</v>
      </c>
      <c r="I25" s="32">
        <v>310</v>
      </c>
      <c r="J25" s="2"/>
    </row>
    <row r="26" s="5" customFormat="1" ht="15" spans="1:10">
      <c r="A26" s="10"/>
      <c r="B26" s="30">
        <v>18</v>
      </c>
      <c r="C26" s="30" t="s">
        <v>18</v>
      </c>
      <c r="D26" s="30" t="s">
        <v>53</v>
      </c>
      <c r="E26" s="31" t="s">
        <v>54</v>
      </c>
      <c r="F26" s="32">
        <v>1410</v>
      </c>
      <c r="G26" s="32"/>
      <c r="H26" s="2" t="s">
        <v>56</v>
      </c>
      <c r="I26" s="32">
        <v>310</v>
      </c>
      <c r="J26" s="2"/>
    </row>
    <row r="27" s="5" customFormat="1" ht="23" spans="1:10">
      <c r="A27" s="10"/>
      <c r="B27" s="30"/>
      <c r="C27" s="37" t="s">
        <v>57</v>
      </c>
      <c r="D27" s="30" t="s">
        <v>58</v>
      </c>
      <c r="E27" s="38" t="s">
        <v>59</v>
      </c>
      <c r="F27" s="32">
        <v>2890</v>
      </c>
      <c r="G27" s="32"/>
      <c r="H27" s="2" t="s">
        <v>60</v>
      </c>
      <c r="I27" s="32">
        <v>310</v>
      </c>
      <c r="J27" s="2" t="s">
        <v>17</v>
      </c>
    </row>
    <row r="28" s="5" customFormat="1" ht="23" spans="1:10">
      <c r="A28" s="10"/>
      <c r="B28" s="30"/>
      <c r="C28" s="37" t="s">
        <v>61</v>
      </c>
      <c r="D28" s="30" t="s">
        <v>62</v>
      </c>
      <c r="E28" s="38" t="s">
        <v>59</v>
      </c>
      <c r="F28" s="32">
        <v>2600</v>
      </c>
      <c r="G28" s="32"/>
      <c r="H28" s="2" t="s">
        <v>63</v>
      </c>
      <c r="I28" s="32">
        <v>310</v>
      </c>
      <c r="J28" s="2" t="s">
        <v>17</v>
      </c>
    </row>
    <row r="29" s="5" customFormat="1" ht="15" spans="1:10">
      <c r="A29" s="10"/>
      <c r="B29" s="30">
        <v>19</v>
      </c>
      <c r="D29" s="30"/>
      <c r="E29" s="31"/>
      <c r="F29" s="32"/>
      <c r="G29" s="32"/>
      <c r="H29" s="2"/>
      <c r="I29" s="32"/>
      <c r="J29" s="2"/>
    </row>
    <row r="30" s="5" customFormat="1" ht="15" spans="1:10">
      <c r="A30" s="10"/>
      <c r="B30" s="39" t="s">
        <v>64</v>
      </c>
      <c r="C30" s="39"/>
      <c r="D30" s="39"/>
      <c r="E30" s="39"/>
      <c r="F30" s="40">
        <f>SUM(F9:F29)</f>
        <v>28590</v>
      </c>
      <c r="G30" s="40">
        <f>SUM(G9:G29)</f>
        <v>710</v>
      </c>
      <c r="H30" s="41"/>
      <c r="I30" s="50"/>
      <c r="J30" s="51"/>
    </row>
    <row r="31" s="5" customFormat="1" ht="15" spans="1:10">
      <c r="A31" s="10"/>
      <c r="B31" s="39" t="s">
        <v>65</v>
      </c>
      <c r="C31" s="39"/>
      <c r="D31" s="39"/>
      <c r="E31" s="39"/>
      <c r="F31" s="40">
        <f>F30+G30</f>
        <v>29300</v>
      </c>
      <c r="G31" s="40"/>
      <c r="H31" s="41"/>
      <c r="I31" s="50"/>
      <c r="J31" s="51"/>
    </row>
    <row r="32" customFormat="1" spans="1:9">
      <c r="A32" s="8"/>
      <c r="B32" s="42"/>
      <c r="C32" s="42"/>
      <c r="D32" s="42"/>
      <c r="E32" s="42"/>
      <c r="F32" s="43"/>
      <c r="G32" s="43"/>
      <c r="H32" s="42"/>
      <c r="I32" s="7"/>
    </row>
    <row r="33" customFormat="1" spans="1:9">
      <c r="A33" s="8"/>
      <c r="B33" s="44"/>
      <c r="C33" s="16" t="s">
        <v>66</v>
      </c>
      <c r="D33" s="16" t="s">
        <v>67</v>
      </c>
      <c r="E33" s="44"/>
      <c r="F33" s="18" t="s">
        <v>68</v>
      </c>
      <c r="G33" s="18"/>
      <c r="H33" s="44"/>
      <c r="I33" s="7"/>
    </row>
    <row r="34" s="5" customFormat="1" ht="15" spans="1:9">
      <c r="A34" s="10"/>
      <c r="B34" s="10"/>
      <c r="C34" s="10"/>
      <c r="D34" s="10"/>
      <c r="E34" s="10"/>
      <c r="F34" s="10"/>
      <c r="G34" s="10"/>
      <c r="H34" s="10"/>
      <c r="I34" s="46"/>
    </row>
    <row r="35" s="5" customFormat="1" ht="15" spans="1:9">
      <c r="A35" s="10"/>
      <c r="B35" s="10"/>
      <c r="C35" s="10"/>
      <c r="D35" s="10"/>
      <c r="E35" s="10"/>
      <c r="F35" s="26"/>
      <c r="G35" s="45"/>
      <c r="H35" s="10"/>
      <c r="I35" s="46"/>
    </row>
    <row r="36" s="5" customFormat="1" ht="15" spans="1:9">
      <c r="A36" s="10"/>
      <c r="B36" s="10"/>
      <c r="C36" s="10"/>
      <c r="D36" s="10"/>
      <c r="E36" s="10"/>
      <c r="F36" s="26"/>
      <c r="G36" s="10"/>
      <c r="H36" s="10"/>
      <c r="I36" s="46"/>
    </row>
    <row r="52" spans="5:5">
      <c r="E52" t="s">
        <v>69</v>
      </c>
    </row>
  </sheetData>
  <autoFilter ref="A8:H31">
    <extLst/>
  </autoFilter>
  <mergeCells count="4">
    <mergeCell ref="B3:H3"/>
    <mergeCell ref="B30:E30"/>
    <mergeCell ref="B31:E31"/>
    <mergeCell ref="F31:H3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A23" sqref="A23"/>
    </sheetView>
  </sheetViews>
  <sheetFormatPr defaultColWidth="8.72727272727273" defaultRowHeight="14" outlineLevelCol="1"/>
  <cols>
    <col min="1" max="1" width="18.5454545454545" customWidth="1"/>
    <col min="2" max="2" width="13.1818181818182" customWidth="1"/>
  </cols>
  <sheetData>
    <row r="1" ht="14.75" spans="1:2">
      <c r="A1" s="1" t="s">
        <v>70</v>
      </c>
      <c r="B1" s="2" t="s">
        <v>16</v>
      </c>
    </row>
    <row r="2" ht="14.75" spans="1:2">
      <c r="A2" s="1" t="s">
        <v>71</v>
      </c>
      <c r="B2" s="2" t="s">
        <v>47</v>
      </c>
    </row>
    <row r="3" ht="14.75" spans="1:2">
      <c r="A3" s="3" t="s">
        <v>72</v>
      </c>
      <c r="B3" s="2" t="s">
        <v>48</v>
      </c>
    </row>
    <row r="4" ht="14.75" spans="1:2">
      <c r="A4" s="1" t="s">
        <v>73</v>
      </c>
      <c r="B4" s="2" t="s">
        <v>55</v>
      </c>
    </row>
    <row r="5" ht="14.75" spans="1:2">
      <c r="A5" s="3" t="s">
        <v>74</v>
      </c>
      <c r="B5" s="2" t="s">
        <v>56</v>
      </c>
    </row>
    <row r="6" ht="14.75" spans="1:2">
      <c r="A6" s="1" t="s">
        <v>75</v>
      </c>
      <c r="B6" s="2" t="s">
        <v>63</v>
      </c>
    </row>
    <row r="7" ht="14.75" spans="1:2">
      <c r="A7" s="3" t="s">
        <v>76</v>
      </c>
      <c r="B7" s="2" t="s">
        <v>60</v>
      </c>
    </row>
    <row r="8" ht="14.75" spans="1:2">
      <c r="A8" s="1" t="s">
        <v>77</v>
      </c>
      <c r="B8" s="2" t="s">
        <v>32</v>
      </c>
    </row>
    <row r="9" ht="14.75" spans="1:2">
      <c r="A9" s="3" t="s">
        <v>78</v>
      </c>
      <c r="B9" s="2" t="s">
        <v>23</v>
      </c>
    </row>
    <row r="10" ht="14.75" spans="1:2">
      <c r="A10" s="1" t="s">
        <v>79</v>
      </c>
      <c r="B10" s="2" t="s">
        <v>25</v>
      </c>
    </row>
    <row r="11" ht="14.75" spans="1:2">
      <c r="A11" s="3" t="s">
        <v>80</v>
      </c>
      <c r="B11" s="2" t="s">
        <v>29</v>
      </c>
    </row>
    <row r="12" ht="14.75" spans="1:2">
      <c r="A12" s="1" t="s">
        <v>81</v>
      </c>
      <c r="B12" s="2" t="s">
        <v>39</v>
      </c>
    </row>
    <row r="13" ht="14.75" spans="1:2">
      <c r="A13" s="3" t="s">
        <v>82</v>
      </c>
      <c r="B13" s="2" t="s">
        <v>40</v>
      </c>
    </row>
    <row r="14" ht="14.75" spans="1:2">
      <c r="A14" s="1" t="s">
        <v>83</v>
      </c>
      <c r="B14" s="2" t="s">
        <v>41</v>
      </c>
    </row>
    <row r="15" ht="14.75" spans="1:2">
      <c r="A15" s="3" t="s">
        <v>84</v>
      </c>
      <c r="B15" s="2" t="s">
        <v>51</v>
      </c>
    </row>
    <row r="16" ht="14.75" spans="1:2">
      <c r="A16" s="1" t="s">
        <v>85</v>
      </c>
      <c r="B16" s="2" t="s">
        <v>52</v>
      </c>
    </row>
    <row r="17" ht="14.75" spans="1:2">
      <c r="A17" s="3" t="s">
        <v>86</v>
      </c>
      <c r="B17" s="2" t="s">
        <v>44</v>
      </c>
    </row>
    <row r="18" ht="14.75" spans="1:2">
      <c r="A18" s="4" t="s">
        <v>87</v>
      </c>
      <c r="B18" s="2" t="s">
        <v>19</v>
      </c>
    </row>
    <row r="22" ht="14.75"/>
    <row r="23" ht="14.75" spans="1:1">
      <c r="A23" s="1" t="s">
        <v>88</v>
      </c>
    </row>
    <row r="24" ht="14.75" spans="1:1">
      <c r="A24" s="3" t="s">
        <v>89</v>
      </c>
    </row>
  </sheetData>
  <sortState ref="B2:B20">
    <sortCondition ref="B2:B2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2023-10-08T10:07:53Z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870C99A31F30406881310AEEF1FD2DA8_13</vt:lpwstr>
  </property>
  <property fmtid="{D5CDD505-2E9C-101B-9397-08002B2CF9AE}" pid="3" name="KSOProductBuildVer">
    <vt:lpwstr>2052-12.1.0.15712</vt:lpwstr>
  </property>
</Properties>
</file>