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AFE5D897-1335-4E9D-892F-C2423A0B9A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<sst xmlns="http://schemas.openxmlformats.org/spreadsheetml/2006/main" count="106" uniqueCount="92">
  <si>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</si>
  <si>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</si>
  <si>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</si>
  <si>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</si>
  <si>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</si>
  <si>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</si>
  <si>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</si>
  <si>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</si>
  <si>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</si>
  <si>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</si>
  <si>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</si>
  <si>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</si>
  <si>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</si>
  <si>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</si>
  <si>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</si>
  <si>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</si>
  <si>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</si>
  <si>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</si>
  <si>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</si>
  <si>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</si>
  <si>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</si>
  <si>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</si>
  <si>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</si>
  <si>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</si>
  <si>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</si>
  <si>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</si>
  <si>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</si>
  <si>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</si>
  <si>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</si>
  <si>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</si>
  <si>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</si>
  <si>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</si>
  <si>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</si>
  <si>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</si>
  <si>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</si>
  <si>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</si>
  <si>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</si>
  <si>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</si>
  <si>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</si>
  <si>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</si>
  <si>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</si>
  <si>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</si>
  <si>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</si>
  <si>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</si>
  <si>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</si>
  <si>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</si>
  <si>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</si>
  <si>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</si>
  <si>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</si>
  <si>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</si>
  <si>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</si>
  <si>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</si>
  <si>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</si>
  <si>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</si>
  <si>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</si>
  <si>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</si>
  <si>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</si>
  <si>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</si>
  <si>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</si>
  <si>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</si>
  <si>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</si>
  <si>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</si>
  <si>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</si>
  <si>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</si>
  <si>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</si>
  <si>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</si>
  <si>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</si>
  <si>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</si>
  <si>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</si>
  <si>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</si>
  <si>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</si>
  <si>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</si>
  <si>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</si>
  <si>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</si>
  <si>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</si>
  <si>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</si>
  <si>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</si>
  <si>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</si>
  <si>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</si>
  <si>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</si>
  <si>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</si>
  <si>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</si>
  <si>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</si>
  <si>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</si>
  <si>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</si>
  <si>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</si>
  <si>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</si>
  <si>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</si>
  <si>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</si>
  <si>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</si>
  <si>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客户住宿房费垫付</t>
    <phoneticPr fontId="1" type="noConversion"/>
  </si>
  <si>
    <t>团号：HMJB-210918-TGH294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</si>
</sst>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0" sqref="I1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91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3450</v>
      </c>
      <c r="G25" s="36">
        <v>0</v>
      </c>
      <c r="H25" s="36">
        <f t="shared" si="0"/>
        <v>3450</v>
      </c>
      <c r="I25" s="2" t="s">
        <v>90</v>
      </c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3450</v>
      </c>
      <c r="G27" s="37">
        <f>SUM(G25:G26)</f>
        <v>0</v>
      </c>
      <c r="H27" s="37">
        <f t="shared" ref="H27" si="10">SUM(H25:H26)</f>
        <v>3450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3450</v>
      </c>
      <c r="G53" s="37">
        <f t="shared" si="22"/>
        <v>0</v>
      </c>
      <c r="H53" s="37">
        <f t="shared" si="22"/>
        <v>3450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3450</v>
      </c>
      <c r="D58" s="64"/>
      <c r="E58" s="64">
        <f>F53</f>
        <v>3450</v>
      </c>
      <c r="F58" s="64"/>
      <c r="G58" s="64">
        <f>G53</f>
        <v>0</v>
      </c>
      <c r="H58" s="64"/>
      <c r="I58" s="33">
        <f>A58-C58</f>
        <v>-3450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2021-09-26T07:54:35Z</dcterms:modified>
</cp:coreProperties>
</file>