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<sst xmlns="http://schemas.openxmlformats.org/spreadsheetml/2006/main" count="115" uniqueCount="90">
  <si>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</si>
  <si>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</si>
  <si>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</si>
  <si>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</si>
  <si>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</si>
  <si>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</si>
  <si>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</si>
  <si>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</si>
  <si>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</si>
  <si>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</si>
  <si>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</si>
  <si>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</si>
  <si>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</si>
  <si>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</si>
  <si>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</si>
  <si>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</si>
  <si>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</si>
  <si>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</si>
  <si>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</si>
  <si>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</si>
  <si>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</si>
  <si>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</si>
  <si>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</si>
  <si>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</si>
  <si>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</si>
  <si>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</si>
  <si>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</si>
  <si>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</si>
  <si>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</si>
  <si>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</si>
  <si>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</si>
  <si>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</si>
  <si>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</si>
  <si>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</si>
  <si>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</si>
  <si>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</si>
  <si>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</si>
  <si>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</si>
  <si>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</si>
  <si>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</si>
  <si>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</si>
  <si>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</si>
  <si>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</si>
  <si>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</si>
  <si>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</si>
  <si>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</si>
  <si>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</si>
  <si>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</si>
  <si>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</si>
  <si>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</si>
  <si>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</si>
  <si>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</si>
  <si>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</si>
  <si>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</si>
  <si>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</si>
  <si>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</si>
  <si>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</si>
  <si>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</si>
  <si>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合肥</t>
  </si>
  <si>
    <t>部门:</t>
  </si>
  <si>
    <t>2组</t>
  </si>
  <si>
    <t>发生日期:</t>
  </si>
  <si>
    <t>8月14日-18日</t>
  </si>
  <si>
    <t>报销日期:</t>
  </si>
  <si>
    <t>团号:</t>
  </si>
  <si>
    <t>HMJB-240813-NND460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</si>
  <si>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</si>
  <si>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</si>
  <si>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</si>
  <si>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</si>
  <si>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</si>
  <si>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</si>
  <si>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</si>
  <si>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</si>
  <si>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</si>
  <si>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</si>
  <si>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</si>
  <si>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</si>
  <si>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</si>
  <si>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</si>
  <si>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</si>
  <si>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</si>
  <si>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</si>
  <si>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</si>
  <si>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</si>
  <si>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</si>
  <si>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</si>
  <si>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</si>
  <si>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8月14-16日</t>
  </si>
  <si>
    <t>8月17-18日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</si>
</sst>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3" workbookViewId="0">
      <selection activeCell="M49" sqref="M49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0" workbookViewId="0">
      <selection activeCell="N29" sqref="N29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45560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/>
      <c r="H12" s="26"/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/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/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/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合肥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8月14日-18日</v>
      </c>
      <c r="G30" s="11"/>
      <c r="H30" s="10" t="s">
        <v>63</v>
      </c>
      <c r="I30" s="40"/>
      <c r="J30" s="12">
        <f>J7</f>
        <v>45560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HMJB-240813-NND460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 t="s">
        <v>88</v>
      </c>
      <c r="F34" s="28"/>
      <c r="G34" s="26">
        <v>100</v>
      </c>
      <c r="H34" s="26">
        <v>3</v>
      </c>
      <c r="I34" s="43">
        <f>G34*H34</f>
        <v>300</v>
      </c>
      <c r="J34" s="44"/>
      <c r="K34" s="52"/>
    </row>
    <row r="35" ht="20.1" customHeight="1" spans="2:11">
      <c r="B35" s="28">
        <v>2</v>
      </c>
      <c r="C35" s="28"/>
      <c r="D35" s="35" t="s">
        <v>58</v>
      </c>
      <c r="E35" s="36" t="s">
        <v>89</v>
      </c>
      <c r="F35" s="28"/>
      <c r="G35" s="26">
        <v>200</v>
      </c>
      <c r="H35" s="26">
        <v>2</v>
      </c>
      <c r="I35" s="43">
        <f t="shared" ref="I35:I36" si="1">G35*H35</f>
        <v>400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5</v>
      </c>
      <c r="I37" s="46">
        <f>SUM(I34:J36)</f>
        <v>700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2024-09-14T07:38:02Z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21D37F31BECF44CAA414AD0052A88822_12</vt:lpwstr>
  </property>
</Properties>
</file>