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<sst xmlns="http://schemas.openxmlformats.org/spreadsheetml/2006/main" count="53" uniqueCount="53">
  <si>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</si>
  <si>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团号：HMJB-231128-ANZ294</t>
  </si>
  <si>
    <t>2023.12.01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</si>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</sst>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31" borderId="11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40" borderId="15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3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9" borderId="1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4" zoomScaleNormal="84" workbookViewId="0">
      <selection activeCell="H4" sqref="H4:J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28" t="s">
        <v>1</v>
      </c>
      <c r="I4" s="28"/>
      <c r="J4" s="28" t="s">
        <v>2</v>
      </c>
    </row>
    <row r="5" customHeight="1" spans="8:10">
      <c r="H5" s="29"/>
      <c r="I5" s="29"/>
      <c r="J5" s="2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0" t="s">
        <v>6</v>
      </c>
      <c r="G6" s="30"/>
      <c r="H6" s="30"/>
      <c r="I6" s="30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0" t="s">
        <v>11</v>
      </c>
      <c r="G7" s="30" t="s">
        <v>12</v>
      </c>
      <c r="H7" s="30" t="s">
        <v>13</v>
      </c>
      <c r="I7" s="30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31">
        <f>C14*D14</f>
        <v>0</v>
      </c>
      <c r="F14" s="32">
        <v>0</v>
      </c>
      <c r="G14" s="12">
        <v>0</v>
      </c>
      <c r="H14" s="12">
        <f>F14+G14</f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33"/>
      <c r="F15" s="12">
        <v>0</v>
      </c>
      <c r="G15" s="12">
        <v>0</v>
      </c>
      <c r="H15" s="12">
        <f t="shared" ref="H15" si="0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6"/>
      <c r="J20" s="42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6"/>
      <c r="J21" s="42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6"/>
      <c r="J22" s="42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9"/>
      <c r="J23" s="43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6"/>
      <c r="J24" s="41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6"/>
      <c r="J25" s="42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6"/>
      <c r="J26" s="42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6"/>
      <c r="J27" s="42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6"/>
      <c r="J28" s="42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6"/>
      <c r="J29" s="42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9"/>
      <c r="J30" s="43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1">
        <f t="shared" si="2"/>
        <v>0</v>
      </c>
      <c r="F31" s="12">
        <v>0</v>
      </c>
      <c r="G31" s="12">
        <v>0</v>
      </c>
      <c r="H31" s="12">
        <f t="shared" si="3"/>
        <v>0</v>
      </c>
      <c r="I31" s="44"/>
      <c r="J31" s="37" t="s">
        <v>28</v>
      </c>
    </row>
    <row r="32" customHeight="1" spans="1:10">
      <c r="A32" s="23"/>
      <c r="B32" s="24"/>
      <c r="C32" s="24"/>
      <c r="D32" s="23"/>
      <c r="E32" s="34"/>
      <c r="F32" s="12">
        <v>0</v>
      </c>
      <c r="G32" s="12">
        <v>0</v>
      </c>
      <c r="H32" s="12">
        <f t="shared" si="3"/>
        <v>0</v>
      </c>
      <c r="I32" s="36"/>
      <c r="J32" s="38"/>
    </row>
    <row r="33" customHeight="1" spans="1:10">
      <c r="A33" s="23"/>
      <c r="B33" s="24"/>
      <c r="C33" s="24"/>
      <c r="D33" s="23"/>
      <c r="E33" s="34"/>
      <c r="F33" s="12">
        <v>0</v>
      </c>
      <c r="G33" s="12">
        <v>0</v>
      </c>
      <c r="H33" s="12">
        <f t="shared" si="3"/>
        <v>0</v>
      </c>
      <c r="I33" s="44"/>
      <c r="J33" s="38"/>
    </row>
    <row r="34" customHeight="1" spans="1:10">
      <c r="A34" s="20"/>
      <c r="B34" s="21"/>
      <c r="C34" s="21"/>
      <c r="D34" s="20"/>
      <c r="E34" s="33"/>
      <c r="F34" s="12">
        <v>0</v>
      </c>
      <c r="G34" s="12">
        <v>0</v>
      </c>
      <c r="H34" s="12">
        <f t="shared" ref="H34" si="5">F34+G34</f>
        <v>0</v>
      </c>
      <c r="I34" s="44"/>
      <c r="J34" s="38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9"/>
      <c r="J35" s="40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500</v>
      </c>
      <c r="G36" s="12">
        <v>0</v>
      </c>
      <c r="H36" s="12">
        <f>F36+G36</f>
        <v>500</v>
      </c>
      <c r="I36" s="44"/>
      <c r="J36" s="37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>F37+G37</f>
        <v>0</v>
      </c>
      <c r="I37" s="36"/>
      <c r="J37" s="42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6"/>
      <c r="J38" s="42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6"/>
      <c r="J39" s="42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500</v>
      </c>
      <c r="G40" s="16">
        <f t="shared" ref="G40:H40" si="7">SUM(G36:G39)</f>
        <v>0</v>
      </c>
      <c r="H40" s="16">
        <f t="shared" si="7"/>
        <v>500</v>
      </c>
      <c r="I40" s="39"/>
      <c r="J40" s="43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6"/>
      <c r="J41" s="45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6"/>
      <c r="J42" s="46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6"/>
      <c r="J43" s="46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6"/>
      <c r="J44" s="46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9"/>
      <c r="J45" s="47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6"/>
      <c r="J46" s="41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6"/>
      <c r="J47" s="42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9"/>
      <c r="J48" s="43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6"/>
      <c r="J49" s="37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6"/>
      <c r="J50" s="38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6"/>
      <c r="J51" s="38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9"/>
      <c r="J52" s="40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ref="H53:H55" si="14">F53+G53</f>
        <v>0</v>
      </c>
      <c r="I53" s="48"/>
      <c r="J53" s="45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 t="shared" si="14"/>
        <v>0</v>
      </c>
      <c r="I54" s="48"/>
      <c r="J54" s="46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si="14"/>
        <v>0</v>
      </c>
      <c r="I55" s="49"/>
      <c r="J55" s="46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ref="H53:H58" si="15">F56+G56</f>
        <v>0</v>
      </c>
      <c r="I56" s="48"/>
      <c r="J56" s="46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5"/>
        <v>0</v>
      </c>
      <c r="I57" s="48"/>
      <c r="J57" s="46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5"/>
        <v>0</v>
      </c>
      <c r="I58" s="48"/>
      <c r="J58" s="46"/>
    </row>
    <row r="59" s="1" customFormat="1" customHeight="1" spans="1:10">
      <c r="A59" s="14"/>
      <c r="B59" s="15" t="s">
        <v>42</v>
      </c>
      <c r="C59" s="16">
        <f>SUM(C53)</f>
        <v>0</v>
      </c>
      <c r="D59" s="16">
        <f t="shared" ref="D59:E59" si="16">SUM(D53)</f>
        <v>0</v>
      </c>
      <c r="E59" s="16">
        <f t="shared" si="16"/>
        <v>0</v>
      </c>
      <c r="F59" s="16">
        <f>SUM(F53:F58)</f>
        <v>0</v>
      </c>
      <c r="G59" s="16">
        <f>SUM(G53:G58)</f>
        <v>0</v>
      </c>
      <c r="H59" s="16">
        <f>SUM(H53:H58)</f>
        <v>0</v>
      </c>
      <c r="I59" s="39"/>
      <c r="J59" s="47"/>
    </row>
    <row r="60" customHeight="1" spans="1:10">
      <c r="A60" s="14"/>
      <c r="B60" s="15" t="s">
        <v>43</v>
      </c>
      <c r="C60" s="16">
        <f t="shared" ref="C60:H60" si="17">SUM(C59,C52,C48,C45,C40,C35,C30,C23,C16,C13)</f>
        <v>0</v>
      </c>
      <c r="D60" s="16">
        <f t="shared" si="17"/>
        <v>0</v>
      </c>
      <c r="E60" s="16">
        <f t="shared" si="17"/>
        <v>0</v>
      </c>
      <c r="F60" s="16">
        <f t="shared" si="17"/>
        <v>500</v>
      </c>
      <c r="G60" s="16">
        <f t="shared" si="17"/>
        <v>0</v>
      </c>
      <c r="H60" s="16">
        <f t="shared" si="17"/>
        <v>500</v>
      </c>
      <c r="I60" s="39"/>
      <c r="J60" s="50"/>
    </row>
    <row r="64" customHeight="1" spans="1:9">
      <c r="A64" s="25" t="s">
        <v>44</v>
      </c>
      <c r="B64" s="26"/>
      <c r="C64" s="27" t="s">
        <v>45</v>
      </c>
      <c r="D64" s="27"/>
      <c r="E64" s="27" t="s">
        <v>46</v>
      </c>
      <c r="F64" s="27"/>
      <c r="G64" s="27" t="s">
        <v>47</v>
      </c>
      <c r="H64" s="27"/>
      <c r="I64" s="51" t="s">
        <v>48</v>
      </c>
    </row>
    <row r="65" customHeight="1" spans="1:9">
      <c r="A65" s="52">
        <v>0</v>
      </c>
      <c r="B65" s="53"/>
      <c r="C65" s="53">
        <f>H60</f>
        <v>500</v>
      </c>
      <c r="D65" s="53"/>
      <c r="E65" s="53">
        <f>F60</f>
        <v>500</v>
      </c>
      <c r="F65" s="53"/>
      <c r="G65" s="53">
        <f>G60</f>
        <v>0</v>
      </c>
      <c r="H65" s="53"/>
      <c r="I65" s="56">
        <f>A65-C65</f>
        <v>-500</v>
      </c>
    </row>
    <row r="67" customHeight="1" spans="1:9">
      <c r="A67" s="54" t="s">
        <v>49</v>
      </c>
      <c r="B67" s="1"/>
      <c r="C67" s="55" t="s">
        <v>50</v>
      </c>
      <c r="D67" s="54"/>
      <c r="E67" s="54" t="s">
        <v>51</v>
      </c>
      <c r="F67" s="54"/>
      <c r="G67" s="54" t="s">
        <v>52</v>
      </c>
      <c r="H67" s="54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8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8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8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8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8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9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2014-04-23T08:52:00Z</dcterms:created>
  <cp:lastPrinted>2022-07-21T08:17:00Z</cp:lastPrinted>
  <dcterms:modified xsi:type="dcterms:W3CDTF">2023-12-11T18:43:40Z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330C90B1EF31D79A99DD726520B11A68_43</vt:lpwstr>
  </property>
</Properties>
</file>