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73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<sst xmlns="http://schemas.openxmlformats.org/spreadsheetml/2006/main" count="54">
  <si>
    <t>【借款报销单】</t>
  </si>
  <si>
    <t xml:space="preserve">团号：HMZB-180522-AXP686 </t>
  </si>
  <si>
    <t>会议日期：2018年5月22日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</si>
  <si>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</si>
  <si>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</si>
  <si>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</si>
  <si>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</si>
  <si>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</si>
  <si>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</si>
  <si>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</si>
  <si>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</si>
  <si>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</si>
  <si>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</si>
  <si>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</si>
  <si>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</si>
  <si>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</si>
  <si>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</si>
  <si>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</si>
  <si>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</si>
  <si>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</si>
  <si>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</si>
  <si>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</si>
  <si>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</si>
  <si>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</si>
  <si>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</si>
  <si>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</si>
  <si>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</si>
  <si>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</si>
  <si>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</si>
  <si>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</si>
  <si>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</si>
  <si>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</si>
  <si>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</si>
  <si>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</si>
  <si>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</si>
  <si>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</si>
  <si>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</si>
  <si>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</si>
  <si>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</si>
  <si>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</si>
  <si>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</si>
  <si>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</si>
  <si>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移动硬盘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</si>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</sst>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#,##0.00_ "/>
    <numFmt numFmtId="178" formatCode="#,##0.00_);[Red]\(#,##0.00\)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7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11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9" fillId="28" borderId="15" applyNumberFormat="0" applyAlignment="0" applyProtection="0">
      <alignment vertical="center"/>
    </xf>
    <xf numFmtId="0" fontId="26" fillId="28" borderId="13" applyNumberFormat="0" applyAlignment="0" applyProtection="0">
      <alignment vertical="center"/>
    </xf>
    <xf numFmtId="0" fontId="10" fillId="15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176" fontId="3" fillId="5" borderId="2" xfId="0" applyNumberFormat="1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8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8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44"/>
  <sheetViews>
    <sheetView tabSelected="1" view="pageBreakPreview" zoomScale="90" zoomScaleNormal="100" zoomScaleSheetLayoutView="90" topLeftCell="A4" workbookViewId="0">
      <selection activeCell="N44" sqref="N44"/>
    </sheetView>
  </sheetViews>
  <sheetFormatPr defaultColWidth="9" defaultRowHeight="21" customHeight="1"/>
  <cols>
    <col min="1" max="1" width="9" style="2"/>
    <col min="2" max="2" width="16.7545454545455" customWidth="1"/>
    <col min="3" max="3" width="9" style="3"/>
    <col min="6" max="6" width="12.8181818181818"/>
    <col min="8" max="8" width="11.5454545454545" customWidth="1"/>
    <col min="9" max="9" width="9.54545454545454" customWidth="1"/>
    <col min="10" max="10" width="28.0636363636364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5"/>
      <c r="J2" s="35"/>
      <c r="K2" s="35"/>
      <c r="L2" s="35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0</v>
      </c>
      <c r="G8" s="15">
        <v>0</v>
      </c>
      <c r="H8" s="15">
        <f>F8+G8</f>
        <v>0</v>
      </c>
      <c r="I8" s="36"/>
      <c r="J8" s="37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>F9+G9</f>
        <v>0</v>
      </c>
      <c r="I9" s="36"/>
      <c r="J9" s="38"/>
    </row>
    <row r="10" s="1" customFormat="1" customHeight="1" spans="1:10">
      <c r="A10" s="17"/>
      <c r="B10" s="18" t="s">
        <v>17</v>
      </c>
      <c r="C10" s="19">
        <f>SUM(C8)</f>
        <v>0</v>
      </c>
      <c r="D10" s="19">
        <f>SUM(D8)</f>
        <v>0</v>
      </c>
      <c r="E10" s="19">
        <f>SUM(E8)</f>
        <v>0</v>
      </c>
      <c r="F10" s="19">
        <f>SUM(F8:F9)</f>
        <v>0</v>
      </c>
      <c r="G10" s="19">
        <f>SUM(G8:G9)</f>
        <v>0</v>
      </c>
      <c r="H10" s="19">
        <f>SUM(H8:H9)</f>
        <v>0</v>
      </c>
      <c r="I10" s="39"/>
      <c r="J10" s="40"/>
    </row>
    <row r="11" customHeight="1" spans="1:10">
      <c r="A11" s="20">
        <v>2</v>
      </c>
      <c r="B11" s="21" t="s">
        <v>18</v>
      </c>
      <c r="C11" s="22">
        <v>0</v>
      </c>
      <c r="D11" s="20"/>
      <c r="E11" s="22">
        <f>C11*D11</f>
        <v>0</v>
      </c>
      <c r="F11" s="15">
        <v>0</v>
      </c>
      <c r="G11" s="15">
        <v>0</v>
      </c>
      <c r="H11" s="15">
        <f>F11+G11</f>
        <v>0</v>
      </c>
      <c r="I11" s="36"/>
      <c r="J11" s="37" t="s">
        <v>19</v>
      </c>
    </row>
    <row r="12" customHeight="1" spans="1:10">
      <c r="A12" s="23"/>
      <c r="B12" s="24"/>
      <c r="C12" s="25"/>
      <c r="D12" s="23"/>
      <c r="E12" s="25"/>
      <c r="F12" s="15">
        <v>0</v>
      </c>
      <c r="G12" s="15">
        <v>0</v>
      </c>
      <c r="H12" s="15">
        <f t="shared" ref="H12" si="0">F12+G12</f>
        <v>0</v>
      </c>
      <c r="I12" s="36"/>
      <c r="J12" s="38"/>
    </row>
    <row r="13" s="1" customFormat="1" customHeight="1" spans="1:10">
      <c r="A13" s="17"/>
      <c r="B13" s="18" t="s">
        <v>20</v>
      </c>
      <c r="C13" s="19">
        <f>SUM(C11)</f>
        <v>0</v>
      </c>
      <c r="D13" s="19">
        <f>SUM(D11)</f>
        <v>0</v>
      </c>
      <c r="E13" s="19">
        <f>SUM(E11)</f>
        <v>0</v>
      </c>
      <c r="F13" s="19">
        <f>SUM(F11:F12)</f>
        <v>0</v>
      </c>
      <c r="G13" s="19">
        <f>SUM(G11:G12)</f>
        <v>0</v>
      </c>
      <c r="H13" s="19">
        <f>SUM(H11:H12)</f>
        <v>0</v>
      </c>
      <c r="I13" s="39"/>
      <c r="J13" s="40"/>
    </row>
    <row r="14" customHeight="1" spans="1:10">
      <c r="A14" s="13">
        <v>3</v>
      </c>
      <c r="B14" s="14" t="s">
        <v>21</v>
      </c>
      <c r="C14" s="15">
        <v>0</v>
      </c>
      <c r="D14" s="16"/>
      <c r="E14" s="15">
        <f>C14*D14</f>
        <v>0</v>
      </c>
      <c r="F14" s="15">
        <v>0</v>
      </c>
      <c r="G14" s="15">
        <v>0</v>
      </c>
      <c r="H14" s="15">
        <f>F14+G14</f>
        <v>0</v>
      </c>
      <c r="I14" s="36"/>
      <c r="J14" s="41" t="s">
        <v>22</v>
      </c>
    </row>
    <row r="15" s="1" customFormat="1" customHeight="1" spans="1:10">
      <c r="A15" s="17"/>
      <c r="B15" s="18" t="s">
        <v>23</v>
      </c>
      <c r="C15" s="19">
        <f>SUM(C14)</f>
        <v>0</v>
      </c>
      <c r="D15" s="19">
        <f t="shared" ref="D15:E15" si="1">SUM(D14)</f>
        <v>0</v>
      </c>
      <c r="E15" s="19">
        <f t="shared" si="1"/>
        <v>0</v>
      </c>
      <c r="F15" s="19">
        <f>SUM(F14:F14)</f>
        <v>0</v>
      </c>
      <c r="G15" s="19">
        <f>SUM(G14:G14)</f>
        <v>0</v>
      </c>
      <c r="H15" s="19">
        <f>SUM(H14:H14)</f>
        <v>0</v>
      </c>
      <c r="I15" s="39"/>
      <c r="J15" s="42"/>
    </row>
    <row r="16" customHeight="1" spans="1:10">
      <c r="A16" s="13">
        <v>4</v>
      </c>
      <c r="B16" s="14" t="s">
        <v>24</v>
      </c>
      <c r="C16" s="15">
        <v>0</v>
      </c>
      <c r="D16" s="16"/>
      <c r="E16" s="15">
        <f>C16*D16</f>
        <v>0</v>
      </c>
      <c r="F16" s="15">
        <v>0</v>
      </c>
      <c r="G16" s="15">
        <v>0</v>
      </c>
      <c r="H16" s="15">
        <v>0</v>
      </c>
      <c r="I16" s="36"/>
      <c r="J16" s="41" t="s">
        <v>25</v>
      </c>
    </row>
    <row r="17" customHeight="1" spans="1:10">
      <c r="A17" s="13"/>
      <c r="B17" s="14"/>
      <c r="C17" s="15"/>
      <c r="D17" s="16"/>
      <c r="E17" s="15"/>
      <c r="F17" s="15">
        <v>0</v>
      </c>
      <c r="G17" s="15">
        <v>0</v>
      </c>
      <c r="H17" s="15">
        <f>F17+G17</f>
        <v>0</v>
      </c>
      <c r="I17" s="36"/>
      <c r="J17" s="43"/>
    </row>
    <row r="18" s="1" customFormat="1" customHeight="1" spans="1:10">
      <c r="A18" s="17"/>
      <c r="B18" s="18" t="s">
        <v>26</v>
      </c>
      <c r="C18" s="19">
        <f>SUM(C16)</f>
        <v>0</v>
      </c>
      <c r="D18" s="19">
        <f t="shared" ref="D18:E18" si="2">SUM(D16)</f>
        <v>0</v>
      </c>
      <c r="E18" s="19">
        <f t="shared" si="2"/>
        <v>0</v>
      </c>
      <c r="F18" s="19">
        <f>SUM(F16:F17)</f>
        <v>0</v>
      </c>
      <c r="G18" s="19">
        <f>SUM(G16:G17)</f>
        <v>0</v>
      </c>
      <c r="H18" s="19">
        <f>SUM(H16:H17)</f>
        <v>0</v>
      </c>
      <c r="I18" s="39"/>
      <c r="J18" s="42"/>
    </row>
    <row r="19" customHeight="1" spans="1:10">
      <c r="A19" s="20">
        <v>5</v>
      </c>
      <c r="B19" s="21" t="s">
        <v>27</v>
      </c>
      <c r="C19" s="22">
        <v>0</v>
      </c>
      <c r="D19" s="20"/>
      <c r="E19" s="22">
        <f>C19*D19</f>
        <v>0</v>
      </c>
      <c r="F19" s="15">
        <v>0</v>
      </c>
      <c r="G19" s="15">
        <v>0</v>
      </c>
      <c r="H19" s="15">
        <f>F19+G19</f>
        <v>0</v>
      </c>
      <c r="I19" s="36"/>
      <c r="J19" s="37" t="s">
        <v>28</v>
      </c>
    </row>
    <row r="20" customHeight="1" spans="1:10">
      <c r="A20" s="23"/>
      <c r="B20" s="24"/>
      <c r="C20" s="25"/>
      <c r="D20" s="23"/>
      <c r="E20" s="25"/>
      <c r="F20" s="15">
        <v>0</v>
      </c>
      <c r="G20" s="15">
        <v>0</v>
      </c>
      <c r="H20" s="15">
        <f t="shared" ref="H20" si="3">F20+G20</f>
        <v>0</v>
      </c>
      <c r="I20" s="36"/>
      <c r="J20" s="38"/>
    </row>
    <row r="21" s="1" customFormat="1" customHeight="1" spans="1:10">
      <c r="A21" s="17"/>
      <c r="B21" s="18" t="s">
        <v>29</v>
      </c>
      <c r="C21" s="19">
        <f>SUM(C19)</f>
        <v>0</v>
      </c>
      <c r="D21" s="19">
        <f t="shared" ref="D21:E21" si="4">SUM(D19)</f>
        <v>0</v>
      </c>
      <c r="E21" s="19">
        <f t="shared" si="4"/>
        <v>0</v>
      </c>
      <c r="F21" s="19">
        <f>SUM(F19:F20)</f>
        <v>0</v>
      </c>
      <c r="G21" s="19">
        <f>SUM(G19:G20)</f>
        <v>0</v>
      </c>
      <c r="H21" s="19">
        <f t="shared" ref="H21" si="5">SUM(H19:H20)</f>
        <v>0</v>
      </c>
      <c r="I21" s="39"/>
      <c r="J21" s="40"/>
    </row>
    <row r="22" customHeight="1" spans="1:10">
      <c r="A22" s="13">
        <v>6</v>
      </c>
      <c r="B22" s="14" t="s">
        <v>30</v>
      </c>
      <c r="C22" s="15">
        <v>0</v>
      </c>
      <c r="D22" s="16"/>
      <c r="E22" s="15">
        <f>C22*D22</f>
        <v>0</v>
      </c>
      <c r="F22" s="15">
        <v>0</v>
      </c>
      <c r="G22" s="15">
        <v>0</v>
      </c>
      <c r="H22" s="15">
        <f>F22+G22</f>
        <v>0</v>
      </c>
      <c r="I22" s="36"/>
      <c r="J22" s="37" t="s">
        <v>31</v>
      </c>
    </row>
    <row r="23" customHeight="1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f>F23+G23</f>
        <v>0</v>
      </c>
      <c r="I23" s="36"/>
      <c r="J23" s="43"/>
    </row>
    <row r="24" s="1" customFormat="1" customHeight="1" spans="1:10">
      <c r="A24" s="17"/>
      <c r="B24" s="18" t="s">
        <v>32</v>
      </c>
      <c r="C24" s="19">
        <f>SUM(C22)</f>
        <v>0</v>
      </c>
      <c r="D24" s="19">
        <f t="shared" ref="D24:E24" si="6">SUM(D22)</f>
        <v>0</v>
      </c>
      <c r="E24" s="19">
        <f t="shared" si="6"/>
        <v>0</v>
      </c>
      <c r="F24" s="19">
        <f>SUM(F22:F23)</f>
        <v>0</v>
      </c>
      <c r="G24" s="19">
        <f>SUM(G22:G23)</f>
        <v>0</v>
      </c>
      <c r="H24" s="19">
        <f>SUM(H22:H23)</f>
        <v>0</v>
      </c>
      <c r="I24" s="39"/>
      <c r="J24" s="42"/>
    </row>
    <row r="25" customHeight="1" spans="1:10">
      <c r="A25" s="13">
        <v>7</v>
      </c>
      <c r="B25" s="14" t="s">
        <v>33</v>
      </c>
      <c r="C25" s="15">
        <v>0</v>
      </c>
      <c r="D25" s="16"/>
      <c r="E25" s="15">
        <f>C25*D25</f>
        <v>0</v>
      </c>
      <c r="F25" s="15">
        <v>0</v>
      </c>
      <c r="G25" s="15">
        <v>0</v>
      </c>
      <c r="H25" s="15">
        <f>F25+G25</f>
        <v>0</v>
      </c>
      <c r="I25" s="36"/>
      <c r="J25" s="44"/>
    </row>
    <row r="26" customHeight="1" spans="1:10">
      <c r="A26" s="13"/>
      <c r="B26" s="14"/>
      <c r="C26" s="15"/>
      <c r="D26" s="16"/>
      <c r="E26" s="15"/>
      <c r="F26" s="15">
        <v>0</v>
      </c>
      <c r="G26" s="15">
        <v>0</v>
      </c>
      <c r="H26" s="15">
        <f>F26+G26</f>
        <v>0</v>
      </c>
      <c r="I26" s="36"/>
      <c r="J26" s="45"/>
    </row>
    <row r="27" s="1" customFormat="1" customHeight="1" spans="1:10">
      <c r="A27" s="17"/>
      <c r="B27" s="18" t="s">
        <v>34</v>
      </c>
      <c r="C27" s="19">
        <f>SUM(C25)</f>
        <v>0</v>
      </c>
      <c r="D27" s="19">
        <f t="shared" ref="D27:E27" si="7">SUM(D25)</f>
        <v>0</v>
      </c>
      <c r="E27" s="19">
        <f t="shared" si="7"/>
        <v>0</v>
      </c>
      <c r="F27" s="19">
        <f>SUM(F25:F26)</f>
        <v>0</v>
      </c>
      <c r="G27" s="19">
        <f>SUM(G25:G26)</f>
        <v>0</v>
      </c>
      <c r="H27" s="19">
        <f>SUM(H25:H26)</f>
        <v>0</v>
      </c>
      <c r="I27" s="39"/>
      <c r="J27" s="46"/>
    </row>
    <row r="28" customHeight="1" spans="1:10">
      <c r="A28" s="13">
        <v>8</v>
      </c>
      <c r="B28" s="14" t="s">
        <v>35</v>
      </c>
      <c r="C28" s="15">
        <v>0</v>
      </c>
      <c r="D28" s="16"/>
      <c r="E28" s="15">
        <f>C28*D28</f>
        <v>0</v>
      </c>
      <c r="F28" s="15">
        <v>0</v>
      </c>
      <c r="G28" s="15">
        <v>0</v>
      </c>
      <c r="H28" s="15">
        <f>F28+G28</f>
        <v>0</v>
      </c>
      <c r="I28" s="36"/>
      <c r="J28" s="41" t="s">
        <v>36</v>
      </c>
    </row>
    <row r="29" customHeight="1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f>F29+G29</f>
        <v>0</v>
      </c>
      <c r="I29" s="36"/>
      <c r="J29" s="43"/>
    </row>
    <row r="30" s="1" customFormat="1" customHeight="1" spans="1:10">
      <c r="A30" s="17"/>
      <c r="B30" s="18" t="s">
        <v>37</v>
      </c>
      <c r="C30" s="19">
        <f>SUM(C28)</f>
        <v>0</v>
      </c>
      <c r="D30" s="19">
        <f t="shared" ref="D30:E30" si="8">SUM(D28)</f>
        <v>0</v>
      </c>
      <c r="E30" s="19">
        <f t="shared" si="8"/>
        <v>0</v>
      </c>
      <c r="F30" s="19">
        <f>SUM(F28:F29)</f>
        <v>0</v>
      </c>
      <c r="G30" s="19">
        <f t="shared" ref="G30:H30" si="9">SUM(G28:G29)</f>
        <v>0</v>
      </c>
      <c r="H30" s="19">
        <f t="shared" si="9"/>
        <v>0</v>
      </c>
      <c r="I30" s="39"/>
      <c r="J30" s="42"/>
    </row>
    <row r="31" customHeight="1" spans="1:10">
      <c r="A31" s="13">
        <v>9</v>
      </c>
      <c r="B31" s="14" t="s">
        <v>38</v>
      </c>
      <c r="C31" s="15">
        <v>0</v>
      </c>
      <c r="D31" s="16"/>
      <c r="E31" s="15">
        <f>C31*D31</f>
        <v>0</v>
      </c>
      <c r="F31" s="15">
        <v>0</v>
      </c>
      <c r="G31" s="15">
        <v>0</v>
      </c>
      <c r="H31" s="15">
        <f>F31+G31</f>
        <v>0</v>
      </c>
      <c r="I31" s="36"/>
      <c r="J31" s="37" t="s">
        <v>39</v>
      </c>
    </row>
    <row r="32" customHeight="1" spans="1:10">
      <c r="A32" s="13"/>
      <c r="B32" s="14"/>
      <c r="C32" s="15"/>
      <c r="D32" s="16"/>
      <c r="E32" s="15"/>
      <c r="F32" s="15">
        <v>0</v>
      </c>
      <c r="G32" s="15">
        <v>0</v>
      </c>
      <c r="H32" s="15">
        <f>F32+G32</f>
        <v>0</v>
      </c>
      <c r="I32" s="36"/>
      <c r="J32" s="38"/>
    </row>
    <row r="33" s="1" customFormat="1" customHeight="1" spans="1:10">
      <c r="A33" s="17"/>
      <c r="B33" s="18" t="s">
        <v>40</v>
      </c>
      <c r="C33" s="19">
        <f>SUM(C31)</f>
        <v>0</v>
      </c>
      <c r="D33" s="19">
        <f t="shared" ref="D33:E33" si="10">SUM(D31)</f>
        <v>0</v>
      </c>
      <c r="E33" s="19">
        <f t="shared" si="10"/>
        <v>0</v>
      </c>
      <c r="F33" s="19">
        <f>SUM(F31:F32)</f>
        <v>0</v>
      </c>
      <c r="G33" s="19">
        <f>SUM(G31:G32)</f>
        <v>0</v>
      </c>
      <c r="H33" s="19">
        <f>SUM(H31:H32)</f>
        <v>0</v>
      </c>
      <c r="I33" s="39"/>
      <c r="J33" s="40"/>
    </row>
    <row r="34" customHeight="1" spans="1:10">
      <c r="A34" s="20">
        <v>10</v>
      </c>
      <c r="B34" s="14" t="s">
        <v>41</v>
      </c>
      <c r="C34" s="15">
        <v>0</v>
      </c>
      <c r="D34" s="16"/>
      <c r="E34" s="15">
        <f>C34*D34</f>
        <v>0</v>
      </c>
      <c r="F34" s="15">
        <v>430</v>
      </c>
      <c r="G34" s="15">
        <v>0</v>
      </c>
      <c r="H34" s="15">
        <f>F34+G34</f>
        <v>430</v>
      </c>
      <c r="I34" s="36" t="s">
        <v>42</v>
      </c>
      <c r="J34" s="44"/>
    </row>
    <row r="35" customHeight="1" spans="1:10">
      <c r="A35" s="26"/>
      <c r="B35" s="14"/>
      <c r="C35" s="15"/>
      <c r="D35" s="16"/>
      <c r="E35" s="15"/>
      <c r="F35" s="15">
        <v>0</v>
      </c>
      <c r="G35" s="15">
        <v>0</v>
      </c>
      <c r="H35" s="15">
        <f>F35+G35</f>
        <v>0</v>
      </c>
      <c r="I35" s="36"/>
      <c r="J35" s="45"/>
    </row>
    <row r="36" s="1" customFormat="1" customHeight="1" spans="1:10">
      <c r="A36" s="17"/>
      <c r="B36" s="18" t="s">
        <v>43</v>
      </c>
      <c r="C36" s="19">
        <f>SUM(C34)</f>
        <v>0</v>
      </c>
      <c r="D36" s="19">
        <f t="shared" ref="D36:E36" si="11">SUM(D34)</f>
        <v>0</v>
      </c>
      <c r="E36" s="19">
        <f t="shared" si="11"/>
        <v>0</v>
      </c>
      <c r="F36" s="19">
        <f>SUM(F34:F35)</f>
        <v>430</v>
      </c>
      <c r="G36" s="19">
        <f>SUM(G34:G35)</f>
        <v>0</v>
      </c>
      <c r="H36" s="19">
        <f>SUM(H34:H35)</f>
        <v>430</v>
      </c>
      <c r="I36" s="39"/>
      <c r="J36" s="46"/>
    </row>
    <row r="37" customHeight="1" spans="1:10">
      <c r="A37" s="17"/>
      <c r="B37" s="18" t="s">
        <v>44</v>
      </c>
      <c r="C37" s="19">
        <f>SUM(C36,C33,C30,C27,C24,C21,C18,C15,C13,C10)</f>
        <v>0</v>
      </c>
      <c r="D37" s="19">
        <f t="shared" ref="D37:H37" si="12">SUM(D36,D33,D30,D27,D24,D21,D18,D15,D13,D10)</f>
        <v>0</v>
      </c>
      <c r="E37" s="19">
        <f t="shared" si="12"/>
        <v>0</v>
      </c>
      <c r="F37" s="19">
        <f t="shared" si="12"/>
        <v>430</v>
      </c>
      <c r="G37" s="19">
        <f t="shared" si="12"/>
        <v>0</v>
      </c>
      <c r="H37" s="19">
        <f t="shared" si="12"/>
        <v>430</v>
      </c>
      <c r="I37" s="39"/>
      <c r="J37" s="47"/>
    </row>
    <row r="41" customHeight="1" spans="1:9">
      <c r="A41" s="27" t="s">
        <v>45</v>
      </c>
      <c r="B41" s="28"/>
      <c r="C41" s="29" t="s">
        <v>46</v>
      </c>
      <c r="D41" s="29"/>
      <c r="E41" s="29" t="s">
        <v>47</v>
      </c>
      <c r="F41" s="29"/>
      <c r="G41" s="29" t="s">
        <v>48</v>
      </c>
      <c r="H41" s="29"/>
      <c r="I41" s="48" t="s">
        <v>49</v>
      </c>
    </row>
    <row r="42" customHeight="1" spans="1:9">
      <c r="A42" s="30">
        <f>E37</f>
        <v>0</v>
      </c>
      <c r="B42" s="31"/>
      <c r="C42" s="31">
        <f>H37</f>
        <v>430</v>
      </c>
      <c r="D42" s="31"/>
      <c r="E42" s="31">
        <f>F37</f>
        <v>430</v>
      </c>
      <c r="F42" s="31"/>
      <c r="G42" s="31">
        <f>G37</f>
        <v>0</v>
      </c>
      <c r="H42" s="31"/>
      <c r="I42" s="49">
        <f>A42-C42</f>
        <v>-430</v>
      </c>
    </row>
    <row r="44" customHeight="1" spans="1:9">
      <c r="A44" s="32" t="s">
        <v>50</v>
      </c>
      <c r="B44" s="33"/>
      <c r="C44" s="34" t="s">
        <v>51</v>
      </c>
      <c r="D44" s="32"/>
      <c r="E44" s="32" t="s">
        <v>52</v>
      </c>
      <c r="F44" s="32"/>
      <c r="G44" s="32" t="s">
        <v>53</v>
      </c>
      <c r="H44" s="32"/>
      <c r="I44" s="33"/>
    </row>
  </sheetData>
  <mergeCells count="71">
    <mergeCell ref="C2:H2"/>
    <mergeCell ref="C6:E6"/>
    <mergeCell ref="F6:I6"/>
    <mergeCell ref="A41:B41"/>
    <mergeCell ref="C41:D41"/>
    <mergeCell ref="E41:F41"/>
    <mergeCell ref="G41:H41"/>
    <mergeCell ref="A42:B42"/>
    <mergeCell ref="C42:D42"/>
    <mergeCell ref="E42:F42"/>
    <mergeCell ref="G42:H42"/>
    <mergeCell ref="A6:A7"/>
    <mergeCell ref="A8:A9"/>
    <mergeCell ref="A11:A12"/>
    <mergeCell ref="A16:A17"/>
    <mergeCell ref="A19:A20"/>
    <mergeCell ref="A22:A23"/>
    <mergeCell ref="A25:A26"/>
    <mergeCell ref="A28:A29"/>
    <mergeCell ref="A31:A32"/>
    <mergeCell ref="A34:A35"/>
    <mergeCell ref="B6:B7"/>
    <mergeCell ref="B8:B9"/>
    <mergeCell ref="B11:B12"/>
    <mergeCell ref="B16:B17"/>
    <mergeCell ref="B19:B20"/>
    <mergeCell ref="B22:B23"/>
    <mergeCell ref="B25:B26"/>
    <mergeCell ref="B28:B29"/>
    <mergeCell ref="B31:B32"/>
    <mergeCell ref="B34:B35"/>
    <mergeCell ref="C8:C9"/>
    <mergeCell ref="C11:C12"/>
    <mergeCell ref="C16:C17"/>
    <mergeCell ref="C19:C20"/>
    <mergeCell ref="C22:C23"/>
    <mergeCell ref="C25:C26"/>
    <mergeCell ref="C28:C29"/>
    <mergeCell ref="C31:C32"/>
    <mergeCell ref="C34:C35"/>
    <mergeCell ref="D8:D9"/>
    <mergeCell ref="D11:D12"/>
    <mergeCell ref="D16:D17"/>
    <mergeCell ref="D19:D20"/>
    <mergeCell ref="D22:D23"/>
    <mergeCell ref="D25:D26"/>
    <mergeCell ref="D28:D29"/>
    <mergeCell ref="D31:D32"/>
    <mergeCell ref="D34:D35"/>
    <mergeCell ref="E8:E9"/>
    <mergeCell ref="E11:E12"/>
    <mergeCell ref="E16:E17"/>
    <mergeCell ref="E19:E20"/>
    <mergeCell ref="E22:E23"/>
    <mergeCell ref="E25:E26"/>
    <mergeCell ref="E28:E29"/>
    <mergeCell ref="E31:E32"/>
    <mergeCell ref="E34:E35"/>
    <mergeCell ref="J4:J5"/>
    <mergeCell ref="J6:J7"/>
    <mergeCell ref="J8:J10"/>
    <mergeCell ref="J11:J13"/>
    <mergeCell ref="J14:J15"/>
    <mergeCell ref="J16:J18"/>
    <mergeCell ref="J19:J21"/>
    <mergeCell ref="J22:J24"/>
    <mergeCell ref="J25:J27"/>
    <mergeCell ref="J28:J30"/>
    <mergeCell ref="J31:J33"/>
    <mergeCell ref="J34:J36"/>
    <mergeCell ref="H4:I5"/>
  </mergeCells>
  <pageMargins left="0.699305555555556" right="0.699305555555556" top="0.75" bottom="0.75" header="0.3" footer="0.3"/>
  <pageSetup paperSize="9" scale="7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绵杨本色</cp:lastModifiedBy>
  <dcterms:created xsi:type="dcterms:W3CDTF">2014-04-15T08:52:00Z</dcterms:created>
  <cp:lastPrinted>2017-09-06T05:53:00Z</cp:lastPrinted>
  <dcterms:modified xsi:type="dcterms:W3CDTF">2018-06-06T02:09:56Z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