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/>
  <mc:AlternateContent xmlns:mc="http://schemas.openxmlformats.org/markup-compatibility/2006">
    <mc:Choice Requires="x15">
      <x15ac:absPath xmlns:x15ac="http://schemas.microsoft.com/office/spreadsheetml/2010/11/ac" url="/Users/shitchigga/Desktop/"/>
    </mc:Choice>
  </mc:AlternateContent>
  <bookViews>
    <workbookView xWindow="10620" yWindow="2800" windowWidth="20740" windowHeight="111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2" l="1"/>
  <c r="I34" i="2"/>
  <c r="I35" i="2"/>
  <c r="I18" i="2"/>
  <c r="G21" i="2"/>
  <c r="H18" i="2"/>
  <c r="B21" i="2"/>
  <c r="K21" i="2"/>
  <c r="G18" i="2"/>
  <c r="G52" i="3"/>
  <c r="G53" i="3"/>
  <c r="G58" i="3"/>
  <c r="F52" i="3"/>
  <c r="F53" i="3"/>
  <c r="E58" i="3"/>
  <c r="D52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E44" i="3"/>
  <c r="D44" i="3"/>
  <c r="D53" i="3"/>
  <c r="C44" i="3"/>
  <c r="C53" i="3"/>
  <c r="H43" i="3"/>
  <c r="H42" i="3"/>
  <c r="H41" i="3"/>
  <c r="H44" i="3"/>
  <c r="E41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7" i="3"/>
  <c r="H33" i="3"/>
  <c r="E33" i="3"/>
  <c r="E37" i="3"/>
  <c r="G32" i="3"/>
  <c r="F32" i="3"/>
  <c r="E32" i="3"/>
  <c r="D32" i="3"/>
  <c r="C32" i="3"/>
  <c r="H31" i="3"/>
  <c r="H30" i="3"/>
  <c r="H29" i="3"/>
  <c r="H28" i="3"/>
  <c r="H32" i="3"/>
  <c r="E28" i="3"/>
  <c r="G27" i="3"/>
  <c r="F27" i="3"/>
  <c r="D27" i="3"/>
  <c r="C27" i="3"/>
  <c r="H26" i="3"/>
  <c r="H27" i="3"/>
  <c r="H25" i="3"/>
  <c r="E25" i="3"/>
  <c r="E27" i="3"/>
  <c r="G24" i="3"/>
  <c r="F24" i="3"/>
  <c r="D24" i="3"/>
  <c r="C24" i="3"/>
  <c r="H23" i="3"/>
  <c r="H22" i="3"/>
  <c r="H24" i="3"/>
  <c r="E22" i="3"/>
  <c r="E24" i="3"/>
  <c r="G21" i="3"/>
  <c r="F21" i="3"/>
  <c r="D21" i="3"/>
  <c r="C21" i="3"/>
  <c r="H20" i="3"/>
  <c r="H19" i="3"/>
  <c r="H18" i="3"/>
  <c r="H21" i="3"/>
  <c r="H17" i="3"/>
  <c r="E17" i="3"/>
  <c r="E21" i="3"/>
  <c r="H16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13" i="3"/>
  <c r="H9" i="3"/>
  <c r="H8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<sst xmlns="http://schemas.openxmlformats.org/spreadsheetml/2006/main" count="107" uniqueCount="85">
  <si>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</si>
  <si>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</si>
  <si>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</si>
  <si>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</si>
  <si>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</si>
  <si>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</si>
  <si>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</si>
  <si>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</si>
  <si>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</si>
  <si>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</si>
  <si>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</si>
  <si>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</si>
  <si>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</si>
  <si>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</si>
  <si>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</si>
  <si>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</si>
  <si>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</si>
  <si>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</si>
  <si>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</si>
  <si>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</si>
  <si>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</si>
  <si>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</si>
  <si>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</si>
  <si>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</si>
  <si>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</si>
  <si>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</si>
  <si>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</si>
  <si>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</si>
  <si>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</si>
  <si>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</si>
  <si>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</si>
  <si>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</si>
  <si>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</si>
  <si>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</si>
  <si>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</si>
  <si>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</si>
  <si>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</si>
  <si>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</si>
  <si>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</si>
  <si>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</si>
  <si>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</si>
  <si>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</si>
  <si>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</si>
  <si>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</si>
  <si>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</si>
  <si>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</si>
  <si>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</si>
  <si>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</si>
  <si>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</si>
  <si>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</si>
  <si>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</si>
  <si>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</si>
  <si>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</si>
  <si>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</si>
  <si>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</si>
  <si>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</si>
  <si>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</si>
  <si>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</si>
  <si>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</si>
  <si>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</si>
  <si>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</si>
  <si>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</si>
  <si>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</si>
  <si>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</si>
  <si>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</si>
  <si>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</si>
  <si>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</si>
  <si>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</si>
  <si>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</si>
  <si>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</si>
  <si>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</si>
  <si>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</si>
  <si>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</si>
  <si>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</si>
  <si>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</si>
  <si>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</si>
  <si>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</si>
  <si>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寇慈航</t>
    <rPh sb="0" eb="1">
      <t>kou ci h</t>
    </rPh>
    <phoneticPr fontId="14" type="noConversion"/>
  </si>
  <si>
    <t>策划</t>
    <rPh sb="0" eb="1">
      <t>ce hua</t>
    </rPh>
    <phoneticPr fontId="14" type="noConversion"/>
  </si>
  <si>
    <t>2019.10.28</t>
    <phoneticPr fontId="14" type="noConversion"/>
  </si>
  <si>
    <t>海外婚礼部</t>
    <rPh sb="0" eb="1">
      <t>hai wai hun li bu</t>
    </rPh>
    <rPh sb="4" eb="5">
      <t>bu men</t>
    </rPh>
    <phoneticPr fontId="14" type="noConversion"/>
  </si>
  <si>
    <t>北京t3机场</t>
    <rPh sb="0" eb="1">
      <t>bei j</t>
    </rPh>
    <rPh sb="4" eb="5">
      <t>ji chang</t>
    </rPh>
    <phoneticPr fontId="14" type="noConversion"/>
  </si>
  <si>
    <t>2019.10.20</t>
    <phoneticPr fontId="14" type="noConversion"/>
  </si>
  <si>
    <t xml:space="preserve">HMOA-191018-SXY620 </t>
    <phoneticPr fontId="14" type="noConversion"/>
  </si>
  <si>
    <t xml:space="preserve">北京t3机场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</si>
</sst>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51" workbookViewId="0">
      <selection activeCell="O9" sqref="O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1</v>
      </c>
      <c r="I4" s="77"/>
      <c r="J4" s="77" t="s">
        <v>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 x14ac:dyDescent="0.15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 x14ac:dyDescent="0.15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2" t="s">
        <v>16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18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19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22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25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3">
        <v>5</v>
      </c>
      <c r="B25" s="57" t="s">
        <v>27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28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31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36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39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 x14ac:dyDescent="0.15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3" workbookViewId="0">
      <selection activeCell="M37" sqref="M3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83"/>
      <c r="G5" s="84"/>
      <c r="H5" s="5" t="s">
        <v>55</v>
      </c>
      <c r="I5" s="4"/>
      <c r="J5" s="84"/>
      <c r="K5" s="85"/>
    </row>
    <row r="6" spans="2:11" ht="20" customHeight="1" x14ac:dyDescent="0.15">
      <c r="B6" s="6"/>
      <c r="C6" s="7"/>
      <c r="D6" s="8" t="s">
        <v>56</v>
      </c>
      <c r="E6" s="8"/>
      <c r="F6" s="86"/>
      <c r="G6" s="87"/>
      <c r="H6" s="8" t="s">
        <v>57</v>
      </c>
      <c r="I6" s="7"/>
      <c r="J6" s="86"/>
      <c r="K6" s="88"/>
    </row>
    <row r="7" spans="2:11" ht="20" customHeight="1" x14ac:dyDescent="0.15">
      <c r="B7" s="6"/>
      <c r="C7" s="7"/>
      <c r="D7" s="8" t="s">
        <v>58</v>
      </c>
      <c r="E7" s="8"/>
      <c r="F7" s="89"/>
      <c r="G7" s="87"/>
      <c r="H7" s="8" t="s">
        <v>59</v>
      </c>
      <c r="I7" s="22"/>
      <c r="J7" s="87"/>
      <c r="K7" s="88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0"/>
      <c r="K8" s="9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2" t="s">
        <v>3</v>
      </c>
      <c r="C10" s="93"/>
      <c r="D10" s="14" t="s">
        <v>61</v>
      </c>
      <c r="E10" s="94" t="s">
        <v>62</v>
      </c>
      <c r="F10" s="95"/>
      <c r="G10" s="16" t="s">
        <v>63</v>
      </c>
      <c r="H10" s="15" t="s">
        <v>64</v>
      </c>
      <c r="I10" s="94" t="s">
        <v>65</v>
      </c>
      <c r="J10" s="95"/>
      <c r="K10" s="16" t="s">
        <v>66</v>
      </c>
    </row>
    <row r="11" spans="2:11" ht="20" customHeight="1" x14ac:dyDescent="0.15">
      <c r="B11" s="96">
        <v>1</v>
      </c>
      <c r="C11" s="97"/>
      <c r="D11" s="106" t="s">
        <v>67</v>
      </c>
      <c r="E11" s="96"/>
      <c r="F11" s="97"/>
      <c r="G11" s="17"/>
      <c r="H11" s="17"/>
      <c r="I11" s="98"/>
      <c r="J11" s="99"/>
      <c r="K11" s="24"/>
    </row>
    <row r="12" spans="2:11" ht="20" customHeight="1" x14ac:dyDescent="0.15">
      <c r="B12" s="96">
        <v>2</v>
      </c>
      <c r="C12" s="97"/>
      <c r="D12" s="107"/>
      <c r="E12" s="100"/>
      <c r="F12" s="100"/>
      <c r="G12" s="17"/>
      <c r="H12" s="17"/>
      <c r="I12" s="98"/>
      <c r="J12" s="99"/>
      <c r="K12" s="24"/>
    </row>
    <row r="13" spans="2:11" ht="20" customHeight="1" x14ac:dyDescent="0.15">
      <c r="B13" s="96">
        <v>3</v>
      </c>
      <c r="C13" s="97"/>
      <c r="D13" s="107"/>
      <c r="E13" s="96"/>
      <c r="F13" s="97"/>
      <c r="G13" s="17"/>
      <c r="H13" s="17"/>
      <c r="I13" s="98"/>
      <c r="J13" s="99"/>
      <c r="K13" s="24"/>
    </row>
    <row r="14" spans="2:11" ht="20" customHeight="1" x14ac:dyDescent="0.15">
      <c r="B14" s="96">
        <v>4</v>
      </c>
      <c r="C14" s="97"/>
      <c r="D14" s="107"/>
      <c r="E14" s="96"/>
      <c r="F14" s="97"/>
      <c r="G14" s="17"/>
      <c r="H14" s="17"/>
      <c r="I14" s="98"/>
      <c r="J14" s="99"/>
      <c r="K14" s="24"/>
    </row>
    <row r="15" spans="2:11" ht="20" customHeight="1" x14ac:dyDescent="0.15">
      <c r="B15" s="96">
        <v>5</v>
      </c>
      <c r="C15" s="97"/>
      <c r="D15" s="106" t="s">
        <v>41</v>
      </c>
      <c r="E15" s="100"/>
      <c r="F15" s="100"/>
      <c r="G15" s="17"/>
      <c r="H15" s="17"/>
      <c r="I15" s="98"/>
      <c r="J15" s="99"/>
      <c r="K15" s="24"/>
    </row>
    <row r="16" spans="2:11" ht="20" customHeight="1" x14ac:dyDescent="0.15">
      <c r="B16" s="96">
        <v>6</v>
      </c>
      <c r="C16" s="97"/>
      <c r="D16" s="107"/>
      <c r="E16" s="100"/>
      <c r="F16" s="100"/>
      <c r="G16" s="17"/>
      <c r="H16" s="17"/>
      <c r="I16" s="98"/>
      <c r="J16" s="99"/>
      <c r="K16" s="24"/>
    </row>
    <row r="17" spans="1:11" ht="20" customHeight="1" x14ac:dyDescent="0.15">
      <c r="B17" s="96">
        <v>7</v>
      </c>
      <c r="C17" s="97"/>
      <c r="D17" s="108"/>
      <c r="E17" s="100"/>
      <c r="F17" s="100"/>
      <c r="G17" s="17"/>
      <c r="H17" s="17"/>
      <c r="I17" s="98"/>
      <c r="J17" s="99"/>
      <c r="K17" s="24"/>
    </row>
    <row r="18" spans="1:11" ht="20" customHeight="1" x14ac:dyDescent="0.15">
      <c r="B18" s="94" t="s">
        <v>43</v>
      </c>
      <c r="C18" s="101"/>
      <c r="D18" s="101"/>
      <c r="E18" s="101"/>
      <c r="F18" s="95"/>
      <c r="G18" s="18">
        <f>SUM(G11:G17)</f>
        <v>0</v>
      </c>
      <c r="H18" s="18">
        <f>SUM(H11:H17)</f>
        <v>0</v>
      </c>
      <c r="I18" s="102">
        <f>SUM(I11:J17)</f>
        <v>0</v>
      </c>
      <c r="J18" s="103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4" t="s">
        <v>64</v>
      </c>
      <c r="C20" s="104"/>
      <c r="D20" s="104"/>
      <c r="E20" s="104"/>
      <c r="F20" s="104"/>
      <c r="G20" s="104" t="s">
        <v>68</v>
      </c>
      <c r="H20" s="104"/>
      <c r="I20" s="104"/>
      <c r="J20" s="104"/>
      <c r="K20" s="16" t="s">
        <v>69</v>
      </c>
    </row>
    <row r="21" spans="1:11" ht="20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70</v>
      </c>
      <c r="C23" s="13"/>
      <c r="D23" s="13"/>
      <c r="E23" s="13"/>
      <c r="F23" s="13" t="s">
        <v>50</v>
      </c>
      <c r="G23" s="13" t="s">
        <v>71</v>
      </c>
      <c r="H23" s="13"/>
      <c r="I23" s="13"/>
      <c r="J23" s="13" t="s">
        <v>52</v>
      </c>
      <c r="K23" s="13"/>
    </row>
    <row r="26" spans="1:11" ht="17" x14ac:dyDescent="0.15">
      <c r="A26" s="50" t="s">
        <v>72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 x14ac:dyDescent="0.15">
      <c r="B28" s="3"/>
      <c r="C28" s="4"/>
      <c r="D28" s="5" t="s">
        <v>54</v>
      </c>
      <c r="E28" s="5"/>
      <c r="F28" s="84" t="s">
        <v>77</v>
      </c>
      <c r="G28" s="84"/>
      <c r="H28" s="5" t="s">
        <v>55</v>
      </c>
      <c r="I28" s="4"/>
      <c r="J28" s="84" t="s">
        <v>78</v>
      </c>
      <c r="K28" s="85"/>
    </row>
    <row r="29" spans="1:11" ht="20" customHeight="1" x14ac:dyDescent="0.15">
      <c r="B29" s="6"/>
      <c r="C29" s="7"/>
      <c r="D29" s="8" t="s">
        <v>56</v>
      </c>
      <c r="E29" s="8"/>
      <c r="F29" s="87" t="s">
        <v>81</v>
      </c>
      <c r="G29" s="87"/>
      <c r="H29" s="8" t="s">
        <v>57</v>
      </c>
      <c r="I29" s="7"/>
      <c r="J29" s="87" t="s">
        <v>80</v>
      </c>
      <c r="K29" s="88"/>
    </row>
    <row r="30" spans="1:11" ht="20" customHeight="1" x14ac:dyDescent="0.15">
      <c r="B30" s="6"/>
      <c r="C30" s="7"/>
      <c r="D30" s="8" t="s">
        <v>58</v>
      </c>
      <c r="E30" s="8"/>
      <c r="F30" s="87" t="s">
        <v>82</v>
      </c>
      <c r="G30" s="87"/>
      <c r="H30" s="8" t="s">
        <v>59</v>
      </c>
      <c r="I30" s="22"/>
      <c r="J30" s="87" t="s">
        <v>79</v>
      </c>
      <c r="K30" s="88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87" t="s">
        <v>83</v>
      </c>
      <c r="K31" s="88"/>
    </row>
    <row r="32" spans="1:11" ht="20" customHeight="1" x14ac:dyDescent="0.15"/>
    <row r="33" spans="2:11" ht="20" customHeight="1" x14ac:dyDescent="0.15">
      <c r="B33" s="100"/>
      <c r="C33" s="100"/>
      <c r="D33" s="19" t="s">
        <v>73</v>
      </c>
      <c r="E33" s="100" t="s">
        <v>74</v>
      </c>
      <c r="F33" s="100"/>
      <c r="G33" s="17" t="s">
        <v>75</v>
      </c>
      <c r="H33" s="17" t="s">
        <v>76</v>
      </c>
      <c r="I33" s="109" t="s">
        <v>43</v>
      </c>
      <c r="J33" s="109"/>
      <c r="K33" s="28" t="s">
        <v>66</v>
      </c>
    </row>
    <row r="34" spans="2:11" ht="20" customHeight="1" x14ac:dyDescent="0.15">
      <c r="B34" s="100">
        <v>1</v>
      </c>
      <c r="C34" s="100"/>
      <c r="D34" s="20" t="s">
        <v>84</v>
      </c>
      <c r="E34" s="100" t="s">
        <v>82</v>
      </c>
      <c r="F34" s="100"/>
      <c r="G34" s="17">
        <v>200</v>
      </c>
      <c r="H34" s="17">
        <v>1</v>
      </c>
      <c r="I34" s="98">
        <f>G34*H34</f>
        <v>200</v>
      </c>
      <c r="J34" s="99"/>
      <c r="K34" s="29"/>
    </row>
    <row r="35" spans="2:11" ht="20" customHeight="1" x14ac:dyDescent="0.15">
      <c r="B35" s="94" t="s">
        <v>43</v>
      </c>
      <c r="C35" s="101"/>
      <c r="D35" s="101"/>
      <c r="E35" s="101"/>
      <c r="F35" s="95"/>
      <c r="G35" s="18"/>
      <c r="H35" s="18">
        <f>SUM(H19:H34)</f>
        <v>1</v>
      </c>
      <c r="I35" s="102">
        <f>SUM(I34:J34)</f>
        <v>200</v>
      </c>
      <c r="J35" s="103"/>
      <c r="K35" s="25"/>
    </row>
    <row r="36" spans="2:11" ht="20" customHeight="1" x14ac:dyDescent="0.15">
      <c r="B36" s="13" t="s">
        <v>70</v>
      </c>
      <c r="C36" s="13"/>
      <c r="D36" s="13" t="s">
        <v>77</v>
      </c>
      <c r="E36" s="13"/>
      <c r="F36" s="13" t="s">
        <v>50</v>
      </c>
      <c r="G36" s="13" t="s">
        <v>71</v>
      </c>
      <c r="H36" s="13"/>
      <c r="I36" s="13"/>
      <c r="J36" s="13" t="s">
        <v>52</v>
      </c>
      <c r="K36" s="13"/>
    </row>
  </sheetData>
  <mergeCells count="56">
    <mergeCell ref="B35:F35"/>
    <mergeCell ref="I35:J35"/>
    <mergeCell ref="D11:D14"/>
    <mergeCell ref="D15:D17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2019-10-28T08:17:28Z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