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马可" sheetId="3" r:id="rId1"/>
    <sheet name="Sheet1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<sst xmlns="http://schemas.openxmlformats.org/spreadsheetml/2006/main" count="187" uniqueCount="93">
  <si>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</si>
  <si>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</si>
  <si>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</si>
  <si>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</si>
  <si>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</si>
  <si>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</si>
  <si>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</si>
  <si>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</si>
  <si>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</si>
  <si>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</si>
  <si>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</si>
  <si>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</si>
  <si>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>柳燕</t>
  </si>
  <si>
    <t>KY5GZ5</t>
  </si>
  <si>
    <t xml:space="preserve">CA1407 R   FR13DEC  PEKCTU HK1   1645 1940 </t>
  </si>
  <si>
    <t>999-3461843375</t>
  </si>
  <si>
    <t>310</t>
  </si>
  <si>
    <t>Y</t>
  </si>
  <si>
    <t>KMTA-250314-HZT730</t>
  </si>
  <si>
    <t>徐泽昊</t>
  </si>
  <si>
    <t xml:space="preserve">JFXD5Z </t>
  </si>
  <si>
    <t>CA1407 V   FR13DEC  PEKCTU HK1   1645 1940</t>
  </si>
  <si>
    <t>999-3461843374</t>
  </si>
  <si>
    <t>朱西产</t>
  </si>
  <si>
    <t>KM7HZL</t>
  </si>
  <si>
    <t>CA4106 R   FR13DEC  PEKCTU HK1   2030 2335</t>
  </si>
  <si>
    <t>999-3461843473</t>
  </si>
  <si>
    <t>KM7JQK</t>
  </si>
  <si>
    <t xml:space="preserve">MU9190 I   SU15DEC  TFUSHA HK1   1500 1730 </t>
  </si>
  <si>
    <t>781-3461843474</t>
  </si>
  <si>
    <t xml:space="preserve"> JPV0J1</t>
  </si>
  <si>
    <t>CA4115 S   SU15DEC  CTUPEK HK1   1100 1340</t>
  </si>
  <si>
    <t>999-3461843475</t>
  </si>
  <si>
    <t>张飞</t>
  </si>
  <si>
    <t>JM3K34</t>
  </si>
  <si>
    <t>ZH8423 P   SU15DEC  TFUHFE HK1   1650 1840</t>
  </si>
  <si>
    <t>479-3461843577</t>
  </si>
  <si>
    <t xml:space="preserve">MA/JUN </t>
  </si>
  <si>
    <t>HM3MGJ</t>
  </si>
  <si>
    <t xml:space="preserve">MU5401 I   SA14DEC  SHACTU HK1   0815 1130 </t>
  </si>
  <si>
    <t>781-3461843663</t>
  </si>
  <si>
    <t>KTY0RX</t>
  </si>
  <si>
    <t xml:space="preserve">MU2550 I   MO16DEC  CKGSHA HK1   1655 1925 </t>
  </si>
  <si>
    <t>781-3461843664</t>
  </si>
  <si>
    <t xml:space="preserve">JTN4L1 </t>
  </si>
  <si>
    <t>CA4185 R   SA14DEC  CTUPEK HK1   2000 2255</t>
  </si>
  <si>
    <t>999-9580062513</t>
  </si>
  <si>
    <t>张良</t>
  </si>
  <si>
    <t>JPNM1G</t>
  </si>
  <si>
    <t>CA2873 S   FR13DEC  TSNCTU DK1   1430 1735</t>
  </si>
  <si>
    <t>999-9580062514</t>
  </si>
  <si>
    <t>HEE4BY</t>
  </si>
  <si>
    <t>MF8482 Z   SU15DEC  KWETSN HK1   1250 1540</t>
  </si>
  <si>
    <t>731-9580062515</t>
  </si>
  <si>
    <t>王芳</t>
  </si>
  <si>
    <t xml:space="preserve">JPNMMR </t>
  </si>
  <si>
    <t xml:space="preserve">CA2851 L   SA14DEC  TSNCTU HK1   0830 1140 </t>
  </si>
  <si>
    <t>999-9580062516</t>
  </si>
  <si>
    <t>JQ4VW5</t>
  </si>
  <si>
    <t xml:space="preserve">CA2874 L   SA14DEC  CTUTSN HK1   1840 2130 </t>
  </si>
  <si>
    <t>999-9580062554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</si>
  <si>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</si>
  <si>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</si>
  <si>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</si>
  <si>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</si>
  <si>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</si>
  <si>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</si>
  <si>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</si>
  <si>
    <t>13日合肥-成都  TV9832</t>
  </si>
  <si>
    <t>088-2183002165</t>
  </si>
  <si>
    <t>支付宝05</t>
  </si>
  <si>
    <t>马可</t>
  </si>
  <si>
    <t>HMP2PP</t>
  </si>
  <si>
    <t xml:space="preserve">MU5159 T   TH05DEC  SHAPEK HK1   1430 1650 </t>
  </si>
  <si>
    <t>781-3461843546</t>
  </si>
  <si>
    <t xml:space="preserve">HYYH9X  </t>
  </si>
  <si>
    <t xml:space="preserve">MU5166 E   TH05DEC  PEKSHA HK1   2130 2355   </t>
  </si>
  <si>
    <t>781-9580062108</t>
  </si>
  <si>
    <t xml:space="preserve">KGF0PY  </t>
  </si>
  <si>
    <t xml:space="preserve">MU5417 Z   TU17DEC  SHACTU HK1   2105 0020+1 </t>
  </si>
  <si>
    <t>781-9580062508</t>
  </si>
  <si>
    <t xml:space="preserve">KGF0T2 </t>
  </si>
  <si>
    <t>MU5410 S   SU22DEC  CTUSHA HK1   1255 1535</t>
  </si>
  <si>
    <t>781-9580062509</t>
  </si>
  <si>
    <t>KGF0Z3</t>
  </si>
  <si>
    <t xml:space="preserve">MU5113 T   TU24DEC  SHAPEK HK1   1400 1615 </t>
  </si>
  <si>
    <t>781-9580062510</t>
  </si>
  <si>
    <t>JSL5JC</t>
  </si>
  <si>
    <t>MU5116 T   SA28DEC  PEKSHA HK1   1500 1725</t>
  </si>
  <si>
    <t>781-9580062512</t>
  </si>
  <si>
    <t>梁海诚</t>
  </si>
  <si>
    <t>KG7WG2</t>
  </si>
  <si>
    <t>781-9580062511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</si>
</sst>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rgb="FFF05F55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3" fillId="0" borderId="0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2" borderId="2" xfId="0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9" fillId="0" borderId="3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4" xfId="0" applyFont="1" applyFill="1" applyBorder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9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176" fontId="12" fillId="3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4" fillId="0" borderId="6" xfId="0" applyNumberFormat="1" applyFont="1" applyFill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8" fillId="3" borderId="0" xfId="0" applyFont="1" applyFill="1" applyBorder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1" fillId="0" borderId="0" xfId="0" applyNumberFormat="1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>
      <alignment vertical="center"/>
    </xf>
    <xf numFmtId="0" fontId="8" fillId="0" borderId="8" xfId="0" applyFont="1" applyFill="1" applyBorder="1">
      <alignment vertical="center"/>
    </xf>
    <xf numFmtId="49" fontId="2" fillId="0" borderId="0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49" fontId="12" fillId="0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35</xdr:row>
      <xdr:rowOff>635</xdr:rowOff>
    </xdr:from>
    <xdr:to>
      <xdr:col>3</xdr:col>
      <xdr:colOff>132883</xdr:colOff>
      <xdr:row>37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26808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1</xdr:row>
      <xdr:rowOff>635</xdr:rowOff>
    </xdr:from>
    <xdr:to>
      <xdr:col>3</xdr:col>
      <xdr:colOff>132883</xdr:colOff>
      <xdr:row>3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418465" y="178435"/>
          <a:ext cx="91440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8"/>
  <sheetViews>
    <sheetView tabSelected="1" topLeftCell="A20" workbookViewId="0">
      <selection activeCell="E66" sqref="E66"/>
    </sheetView>
  </sheetViews>
  <sheetFormatPr defaultColWidth="9" defaultRowHeight="14"/>
  <cols>
    <col min="1" max="1" width="4" customWidth="1"/>
    <col min="2" max="2" width="4.16363636363636" style="68" customWidth="1"/>
    <col min="3" max="3" width="16.6363636363636" style="69" customWidth="1"/>
    <col min="4" max="4" width="9.63636363636364" style="70" customWidth="1"/>
    <col min="5" max="5" width="37.1818181818182" style="71" customWidth="1"/>
    <col min="6" max="6" width="5.90909090909091" style="72" customWidth="1"/>
    <col min="7" max="7" width="6.18181818181818" customWidth="1"/>
    <col min="8" max="8" width="13.6636363636364" style="73" customWidth="1"/>
    <col min="9" max="9" width="6.63636363636364" style="88" customWidth="1"/>
    <col min="10" max="10" width="8.16363636363636" customWidth="1"/>
    <col min="14" max="14" width="21.7272727272727" customWidth="1"/>
  </cols>
  <sheetData>
    <row r="1" spans="2:10">
      <c r="B1" s="1"/>
      <c r="C1" s="2"/>
      <c r="D1" s="3"/>
      <c r="E1" s="4"/>
      <c r="F1" s="8"/>
      <c r="G1" s="3"/>
      <c r="H1" s="9"/>
      <c r="I1" s="74"/>
      <c r="J1" s="3"/>
    </row>
    <row r="2" spans="2:10">
      <c r="B2" s="1"/>
      <c r="C2" s="2"/>
      <c r="D2" s="3"/>
      <c r="E2" s="4"/>
      <c r="F2" s="8"/>
      <c r="G2" s="3"/>
      <c r="H2" s="9"/>
      <c r="I2" s="74"/>
      <c r="J2" s="3"/>
    </row>
    <row r="3" ht="17.5" spans="2:10">
      <c r="B3" s="10" t="s">
        <v>0</v>
      </c>
      <c r="C3" s="11"/>
      <c r="D3" s="12"/>
      <c r="E3" s="13"/>
      <c r="F3" s="14"/>
      <c r="G3" s="15"/>
      <c r="H3" s="16"/>
      <c r="I3" s="75"/>
      <c r="J3" s="15"/>
    </row>
    <row r="4" s="70" customFormat="1" spans="2:14">
      <c r="B4" s="17"/>
      <c r="C4" s="18"/>
      <c r="D4" s="19"/>
      <c r="E4" s="20"/>
      <c r="F4" s="21"/>
      <c r="G4" s="19"/>
      <c r="H4" s="22"/>
      <c r="I4" s="76"/>
      <c r="J4" s="77"/>
      <c r="N4" s="70" t="s">
        <v>1</v>
      </c>
    </row>
    <row r="5" s="70" customFormat="1" spans="2:10">
      <c r="B5" s="23"/>
      <c r="C5" s="24"/>
      <c r="D5" s="25" t="s">
        <v>2</v>
      </c>
      <c r="E5" s="26"/>
      <c r="F5" s="27"/>
      <c r="G5" s="28"/>
      <c r="H5" s="7"/>
      <c r="I5" s="78"/>
      <c r="J5" s="79"/>
    </row>
    <row r="6" s="70" customFormat="1" spans="2:10">
      <c r="B6" s="29"/>
      <c r="C6" s="30"/>
      <c r="D6" s="31"/>
      <c r="E6" s="32"/>
      <c r="F6" s="33"/>
      <c r="G6" s="34"/>
      <c r="H6" s="35"/>
      <c r="I6" s="80"/>
      <c r="J6" s="81"/>
    </row>
    <row r="7" s="70" customFormat="1" spans="2:10">
      <c r="B7" s="36"/>
      <c r="C7" s="37"/>
      <c r="D7" s="38"/>
      <c r="E7" s="39"/>
      <c r="F7" s="5"/>
      <c r="G7" s="25"/>
      <c r="H7" s="7"/>
      <c r="I7" s="78"/>
      <c r="J7" s="25"/>
    </row>
    <row r="8" s="89" customFormat="1" spans="2:10">
      <c r="B8" s="40" t="s">
        <v>3</v>
      </c>
      <c r="C8" s="41" t="s">
        <v>4</v>
      </c>
      <c r="D8" s="40" t="s">
        <v>5</v>
      </c>
      <c r="E8" s="42" t="s">
        <v>6</v>
      </c>
      <c r="F8" s="43" t="s">
        <v>7</v>
      </c>
      <c r="G8" s="40" t="s">
        <v>8</v>
      </c>
      <c r="H8" s="44" t="s">
        <v>9</v>
      </c>
      <c r="I8" s="82" t="s">
        <v>10</v>
      </c>
      <c r="J8" s="40" t="s">
        <v>11</v>
      </c>
    </row>
    <row r="9" s="89" customFormat="1" spans="2:12">
      <c r="B9" s="46">
        <v>1</v>
      </c>
      <c r="C9" s="46" t="s">
        <v>12</v>
      </c>
      <c r="D9" s="46" t="s">
        <v>13</v>
      </c>
      <c r="E9" s="46" t="s">
        <v>14</v>
      </c>
      <c r="F9" s="46">
        <v>3050</v>
      </c>
      <c r="G9" s="46"/>
      <c r="H9" s="46" t="s">
        <v>15</v>
      </c>
      <c r="I9" s="46" t="s">
        <v>16</v>
      </c>
      <c r="J9" s="46" t="s">
        <v>17</v>
      </c>
      <c r="K9" s="83" t="s">
        <v>18</v>
      </c>
      <c r="L9" s="83"/>
    </row>
    <row r="10" s="90" customFormat="1" spans="2:12">
      <c r="B10" s="46">
        <v>2</v>
      </c>
      <c r="C10" s="46" t="s">
        <v>19</v>
      </c>
      <c r="D10" s="46" t="s">
        <v>20</v>
      </c>
      <c r="E10" s="46" t="s">
        <v>21</v>
      </c>
      <c r="F10" s="46">
        <v>1810</v>
      </c>
      <c r="G10" s="46"/>
      <c r="H10" s="46" t="s">
        <v>22</v>
      </c>
      <c r="I10" s="46" t="s">
        <v>16</v>
      </c>
      <c r="J10" s="46" t="s">
        <v>17</v>
      </c>
      <c r="K10" s="83" t="s">
        <v>18</v>
      </c>
      <c r="L10" s="83"/>
    </row>
    <row r="11" s="90" customFormat="1" spans="2:12">
      <c r="B11" s="46">
        <v>3</v>
      </c>
      <c r="C11" s="46" t="s">
        <v>23</v>
      </c>
      <c r="D11" s="46" t="s">
        <v>24</v>
      </c>
      <c r="E11" s="46" t="s">
        <v>25</v>
      </c>
      <c r="F11" s="46">
        <v>1950</v>
      </c>
      <c r="G11" s="46"/>
      <c r="H11" s="46" t="s">
        <v>26</v>
      </c>
      <c r="I11" s="46" t="s">
        <v>16</v>
      </c>
      <c r="J11" s="46" t="s">
        <v>17</v>
      </c>
      <c r="K11" s="83" t="s">
        <v>18</v>
      </c>
      <c r="L11" s="83"/>
    </row>
    <row r="12" s="90" customFormat="1" spans="2:12">
      <c r="B12" s="46">
        <v>4</v>
      </c>
      <c r="C12" s="46" t="s">
        <v>23</v>
      </c>
      <c r="D12" s="46" t="s">
        <v>27</v>
      </c>
      <c r="E12" s="46" t="s">
        <v>28</v>
      </c>
      <c r="F12" s="46">
        <v>1720</v>
      </c>
      <c r="G12" s="46"/>
      <c r="H12" s="46" t="s">
        <v>29</v>
      </c>
      <c r="I12" s="46" t="s">
        <v>16</v>
      </c>
      <c r="J12" s="46" t="s">
        <v>17</v>
      </c>
      <c r="K12" s="83" t="s">
        <v>18</v>
      </c>
      <c r="L12" s="83"/>
    </row>
    <row r="13" s="90" customFormat="1" spans="2:12">
      <c r="B13" s="46">
        <v>5</v>
      </c>
      <c r="C13" s="46" t="s">
        <v>19</v>
      </c>
      <c r="D13" s="46" t="s">
        <v>30</v>
      </c>
      <c r="E13" s="46" t="s">
        <v>31</v>
      </c>
      <c r="F13" s="46">
        <v>1670</v>
      </c>
      <c r="G13" s="46"/>
      <c r="H13" s="46" t="s">
        <v>32</v>
      </c>
      <c r="I13" s="46" t="s">
        <v>16</v>
      </c>
      <c r="J13" s="46" t="s">
        <v>17</v>
      </c>
      <c r="K13" s="83" t="s">
        <v>18</v>
      </c>
      <c r="L13" s="83"/>
    </row>
    <row r="14" s="90" customFormat="1" spans="2:12">
      <c r="B14" s="46">
        <v>6</v>
      </c>
      <c r="C14" s="46" t="s">
        <v>33</v>
      </c>
      <c r="D14" s="46" t="s">
        <v>34</v>
      </c>
      <c r="E14" s="46" t="s">
        <v>35</v>
      </c>
      <c r="F14" s="46">
        <v>1170</v>
      </c>
      <c r="G14" s="46"/>
      <c r="H14" s="46" t="s">
        <v>36</v>
      </c>
      <c r="I14" s="46" t="s">
        <v>16</v>
      </c>
      <c r="J14" s="46" t="s">
        <v>17</v>
      </c>
      <c r="K14" s="83" t="s">
        <v>18</v>
      </c>
      <c r="L14" s="83"/>
    </row>
    <row r="15" s="90" customFormat="1" spans="2:12">
      <c r="B15" s="46">
        <v>7</v>
      </c>
      <c r="C15" s="46" t="s">
        <v>37</v>
      </c>
      <c r="D15" s="46" t="s">
        <v>38</v>
      </c>
      <c r="E15" s="46" t="s">
        <v>39</v>
      </c>
      <c r="F15" s="46">
        <v>2230</v>
      </c>
      <c r="G15" s="46"/>
      <c r="H15" s="46" t="s">
        <v>40</v>
      </c>
      <c r="I15" s="46" t="s">
        <v>16</v>
      </c>
      <c r="J15" s="46" t="s">
        <v>17</v>
      </c>
      <c r="K15" s="83" t="s">
        <v>18</v>
      </c>
      <c r="L15" s="83"/>
    </row>
    <row r="16" s="90" customFormat="1" spans="2:12">
      <c r="B16" s="46">
        <v>8</v>
      </c>
      <c r="C16" s="46" t="s">
        <v>37</v>
      </c>
      <c r="D16" s="46" t="s">
        <v>41</v>
      </c>
      <c r="E16" s="46" t="s">
        <v>42</v>
      </c>
      <c r="F16" s="46">
        <v>1710</v>
      </c>
      <c r="G16" s="46"/>
      <c r="H16" s="46" t="s">
        <v>43</v>
      </c>
      <c r="I16" s="46" t="s">
        <v>16</v>
      </c>
      <c r="J16" s="46" t="s">
        <v>17</v>
      </c>
      <c r="K16" s="83" t="s">
        <v>18</v>
      </c>
      <c r="L16" s="83"/>
    </row>
    <row r="17" s="90" customFormat="1" spans="2:12">
      <c r="B17" s="46">
        <v>9</v>
      </c>
      <c r="C17" s="46" t="s">
        <v>12</v>
      </c>
      <c r="D17" s="46" t="s">
        <v>44</v>
      </c>
      <c r="E17" s="46" t="s">
        <v>45</v>
      </c>
      <c r="F17" s="46">
        <v>2500</v>
      </c>
      <c r="G17" s="46"/>
      <c r="H17" s="46" t="s">
        <v>46</v>
      </c>
      <c r="I17" s="46" t="s">
        <v>16</v>
      </c>
      <c r="J17" s="46"/>
      <c r="K17" s="83"/>
      <c r="L17" s="83"/>
    </row>
    <row r="18" s="90" customFormat="1" spans="2:12">
      <c r="B18" s="46">
        <v>10</v>
      </c>
      <c r="C18" s="46" t="s">
        <v>47</v>
      </c>
      <c r="D18" s="46" t="s">
        <v>48</v>
      </c>
      <c r="E18" s="46" t="s">
        <v>49</v>
      </c>
      <c r="F18" s="46">
        <v>1520</v>
      </c>
      <c r="G18" s="46"/>
      <c r="H18" s="46" t="s">
        <v>50</v>
      </c>
      <c r="I18" s="46" t="s">
        <v>16</v>
      </c>
      <c r="J18" s="46"/>
      <c r="K18" s="83"/>
      <c r="L18" s="83"/>
    </row>
    <row r="19" s="90" customFormat="1" spans="2:12">
      <c r="B19" s="46">
        <v>11</v>
      </c>
      <c r="C19" s="46" t="s">
        <v>47</v>
      </c>
      <c r="D19" s="46" t="s">
        <v>51</v>
      </c>
      <c r="E19" s="46" t="s">
        <v>52</v>
      </c>
      <c r="F19" s="46">
        <v>860</v>
      </c>
      <c r="G19" s="46"/>
      <c r="H19" s="46" t="s">
        <v>53</v>
      </c>
      <c r="I19" s="46" t="s">
        <v>16</v>
      </c>
      <c r="J19" s="46"/>
      <c r="K19" s="83"/>
      <c r="L19" s="83"/>
    </row>
    <row r="20" s="90" customFormat="1" spans="2:10">
      <c r="B20" s="46">
        <v>12</v>
      </c>
      <c r="C20" s="46" t="s">
        <v>54</v>
      </c>
      <c r="D20" s="46" t="s">
        <v>55</v>
      </c>
      <c r="E20" s="46" t="s">
        <v>56</v>
      </c>
      <c r="F20" s="46">
        <v>1270</v>
      </c>
      <c r="G20" s="46"/>
      <c r="H20" s="46" t="s">
        <v>57</v>
      </c>
      <c r="I20" s="46" t="s">
        <v>16</v>
      </c>
      <c r="J20" s="46"/>
    </row>
    <row r="21" s="90" customFormat="1" spans="2:10">
      <c r="B21" s="46">
        <v>13</v>
      </c>
      <c r="C21" s="46" t="s">
        <v>54</v>
      </c>
      <c r="D21" s="46" t="s">
        <v>58</v>
      </c>
      <c r="E21" s="46" t="s">
        <v>59</v>
      </c>
      <c r="F21" s="46">
        <v>1250</v>
      </c>
      <c r="G21" s="46"/>
      <c r="H21" s="46" t="s">
        <v>60</v>
      </c>
      <c r="I21" s="46" t="s">
        <v>16</v>
      </c>
      <c r="J21" s="46"/>
    </row>
    <row r="22" s="90" customFormat="1" spans="2:10">
      <c r="B22" s="46"/>
      <c r="C22" s="46"/>
      <c r="D22" s="46"/>
      <c r="E22" s="46"/>
      <c r="F22" s="46"/>
      <c r="G22" s="46"/>
      <c r="H22" s="46"/>
      <c r="I22" s="46"/>
      <c r="J22" s="46"/>
    </row>
    <row r="23" s="90" customFormat="1" spans="2:10">
      <c r="B23" s="46"/>
      <c r="C23" s="46"/>
      <c r="D23" s="46"/>
      <c r="E23" s="46"/>
      <c r="F23" s="46"/>
      <c r="G23" s="46"/>
      <c r="H23" s="46"/>
      <c r="I23" s="46"/>
      <c r="J23" s="46"/>
    </row>
    <row r="24" s="90" customFormat="1" spans="2:10">
      <c r="B24" s="46"/>
      <c r="C24" s="46"/>
      <c r="D24" s="46"/>
      <c r="E24" s="46"/>
      <c r="F24" s="46"/>
      <c r="G24" s="46"/>
      <c r="H24" s="46"/>
      <c r="I24" s="46"/>
      <c r="J24" s="46"/>
    </row>
    <row r="25" s="90" customFormat="1" spans="2:10">
      <c r="B25" s="46"/>
      <c r="C25" s="46"/>
      <c r="D25" s="46"/>
      <c r="E25" s="46"/>
      <c r="F25" s="46"/>
      <c r="G25" s="46"/>
      <c r="H25" s="46"/>
      <c r="I25" s="46"/>
      <c r="J25" s="46"/>
    </row>
    <row r="26" s="90" customFormat="1" spans="2:10">
      <c r="B26" s="46"/>
      <c r="C26" s="46"/>
      <c r="D26" s="46"/>
      <c r="E26" s="46"/>
      <c r="F26" s="46"/>
      <c r="G26" s="46"/>
      <c r="H26" s="46"/>
      <c r="I26" s="46"/>
      <c r="J26" s="46"/>
    </row>
    <row r="27" s="68" customFormat="1" spans="2:10">
      <c r="B27" s="46">
        <v>14</v>
      </c>
      <c r="C27" s="46"/>
      <c r="D27" s="46"/>
      <c r="E27" s="46"/>
      <c r="F27" s="46"/>
      <c r="G27" s="46"/>
      <c r="H27" s="46"/>
      <c r="I27" s="46"/>
      <c r="J27" s="46"/>
    </row>
    <row r="28" s="70" customFormat="1" spans="2:10">
      <c r="B28" s="51" t="s">
        <v>61</v>
      </c>
      <c r="C28" s="40"/>
      <c r="D28" s="45"/>
      <c r="E28" s="52"/>
      <c r="F28" s="53">
        <f>SUM(F9:F27)</f>
        <v>22710</v>
      </c>
      <c r="G28" s="53">
        <f>SUM(G9:G27)</f>
        <v>0</v>
      </c>
      <c r="H28" s="54"/>
      <c r="I28" s="84"/>
      <c r="J28" s="85"/>
    </row>
    <row r="29" s="70" customFormat="1" spans="2:10">
      <c r="B29" s="55" t="s">
        <v>62</v>
      </c>
      <c r="C29" s="56"/>
      <c r="D29" s="57"/>
      <c r="E29" s="58"/>
      <c r="F29" s="59">
        <f>F28+G28</f>
        <v>22710</v>
      </c>
      <c r="G29" s="60"/>
      <c r="H29" s="61"/>
      <c r="I29" s="86"/>
      <c r="J29" s="60"/>
    </row>
    <row r="30" s="70" customFormat="1" spans="2:10">
      <c r="B30" s="55" t="s">
        <v>63</v>
      </c>
      <c r="C30" s="56"/>
      <c r="D30" s="57"/>
      <c r="E30" s="58"/>
      <c r="F30" s="59"/>
      <c r="G30" s="60"/>
      <c r="H30" s="61"/>
      <c r="I30" s="86"/>
      <c r="J30" s="60"/>
    </row>
    <row r="31" spans="2:19">
      <c r="B31" s="62"/>
      <c r="C31" s="63"/>
      <c r="D31" s="64"/>
      <c r="E31" s="65"/>
      <c r="F31" s="66"/>
      <c r="G31" s="64"/>
      <c r="H31" s="67"/>
      <c r="I31" s="87"/>
      <c r="J31" s="64"/>
      <c r="S31" t="s">
        <v>64</v>
      </c>
    </row>
    <row r="32" spans="2:10">
      <c r="B32" s="1"/>
      <c r="C32" s="37" t="s">
        <v>65</v>
      </c>
      <c r="D32" s="39" t="s">
        <v>66</v>
      </c>
      <c r="E32" s="4"/>
      <c r="F32" s="5" t="s">
        <v>67</v>
      </c>
      <c r="G32" s="39"/>
      <c r="H32" s="9"/>
      <c r="I32" s="74"/>
      <c r="J32" s="3"/>
    </row>
    <row r="33" spans="2:10">
      <c r="B33" s="1"/>
      <c r="C33" s="2"/>
      <c r="D33" s="3"/>
      <c r="E33" s="4"/>
      <c r="F33" s="8"/>
      <c r="G33" s="3"/>
      <c r="H33" s="9"/>
      <c r="I33" s="91"/>
      <c r="J33" s="3"/>
    </row>
    <row r="34" spans="2:10">
      <c r="B34" s="1"/>
      <c r="C34" s="2"/>
      <c r="D34" s="3"/>
      <c r="E34" s="4"/>
      <c r="F34" s="5"/>
      <c r="G34" s="39"/>
      <c r="H34" s="7"/>
      <c r="I34" s="74"/>
      <c r="J34" s="3"/>
    </row>
    <row r="35" spans="2:10">
      <c r="B35" s="1"/>
      <c r="C35" s="2"/>
      <c r="D35" s="3"/>
      <c r="E35" s="4"/>
      <c r="F35" s="5"/>
      <c r="G35" s="6"/>
      <c r="H35" s="7"/>
      <c r="I35" s="74"/>
      <c r="J35" s="3"/>
    </row>
    <row r="36" spans="2:10">
      <c r="B36" s="1"/>
      <c r="C36" s="2"/>
      <c r="D36" s="3"/>
      <c r="E36" s="4"/>
      <c r="F36" s="8"/>
      <c r="G36" s="3"/>
      <c r="H36" s="9"/>
      <c r="I36" s="74"/>
      <c r="J36" s="3"/>
    </row>
    <row r="37" spans="2:10">
      <c r="B37" s="1"/>
      <c r="C37" s="2"/>
      <c r="D37" s="3"/>
      <c r="E37" s="4"/>
      <c r="F37" s="8"/>
      <c r="G37" s="3"/>
      <c r="H37" s="9"/>
      <c r="I37" s="74"/>
      <c r="J37" s="3"/>
    </row>
    <row r="38" ht="17.5" spans="2:10">
      <c r="B38" s="10" t="s">
        <v>0</v>
      </c>
      <c r="C38" s="11"/>
      <c r="D38" s="12"/>
      <c r="E38" s="13"/>
      <c r="F38" s="14"/>
      <c r="G38" s="15"/>
      <c r="H38" s="16"/>
      <c r="I38" s="75"/>
      <c r="J38" s="15"/>
    </row>
    <row r="39" spans="1:13">
      <c r="A39" s="70"/>
      <c r="B39" s="17"/>
      <c r="C39" s="18"/>
      <c r="D39" s="19"/>
      <c r="E39" s="20"/>
      <c r="F39" s="21"/>
      <c r="G39" s="19"/>
      <c r="H39" s="22"/>
      <c r="I39" s="76"/>
      <c r="J39" s="77"/>
      <c r="K39" s="70"/>
      <c r="L39" s="70"/>
      <c r="M39" s="70"/>
    </row>
    <row r="40" spans="1:13">
      <c r="A40" s="70"/>
      <c r="B40" s="23"/>
      <c r="C40" s="24"/>
      <c r="D40" s="25" t="s">
        <v>2</v>
      </c>
      <c r="E40" s="26"/>
      <c r="F40" s="27"/>
      <c r="G40" s="28"/>
      <c r="H40" s="7"/>
      <c r="I40" s="78"/>
      <c r="J40" s="79"/>
      <c r="K40" s="70"/>
      <c r="L40" s="70"/>
      <c r="M40" s="70"/>
    </row>
    <row r="41" spans="1:13">
      <c r="A41" s="70"/>
      <c r="B41" s="29"/>
      <c r="C41" s="30"/>
      <c r="D41" s="31"/>
      <c r="E41" s="32"/>
      <c r="F41" s="33"/>
      <c r="G41" s="34"/>
      <c r="H41" s="35"/>
      <c r="I41" s="80"/>
      <c r="J41" s="81"/>
      <c r="K41" s="70"/>
      <c r="L41" s="70"/>
      <c r="M41" s="70"/>
    </row>
    <row r="42" spans="1:13">
      <c r="A42" s="70"/>
      <c r="B42" s="36"/>
      <c r="C42" s="37"/>
      <c r="D42" s="38"/>
      <c r="E42" s="39"/>
      <c r="F42" s="5"/>
      <c r="G42" s="25"/>
      <c r="H42" s="7"/>
      <c r="I42" s="78"/>
      <c r="J42" s="25"/>
      <c r="K42" s="70"/>
      <c r="L42" s="70"/>
      <c r="M42" s="70"/>
    </row>
    <row r="43" spans="1:13">
      <c r="A43" s="89"/>
      <c r="B43" s="40" t="s">
        <v>3</v>
      </c>
      <c r="C43" s="41" t="s">
        <v>4</v>
      </c>
      <c r="D43" s="40" t="s">
        <v>5</v>
      </c>
      <c r="E43" s="42" t="s">
        <v>6</v>
      </c>
      <c r="F43" s="43" t="s">
        <v>7</v>
      </c>
      <c r="G43" s="40" t="s">
        <v>8</v>
      </c>
      <c r="H43" s="44" t="s">
        <v>9</v>
      </c>
      <c r="I43" s="82" t="s">
        <v>10</v>
      </c>
      <c r="J43" s="40" t="s">
        <v>11</v>
      </c>
      <c r="K43" s="89"/>
      <c r="L43" s="89"/>
      <c r="M43" s="89"/>
    </row>
    <row r="44" spans="1:13">
      <c r="A44" s="89"/>
      <c r="B44" s="45">
        <v>1</v>
      </c>
      <c r="C44" s="40" t="s">
        <v>33</v>
      </c>
      <c r="D44" s="46"/>
      <c r="E44" s="47" t="s">
        <v>68</v>
      </c>
      <c r="F44" s="48">
        <v>710</v>
      </c>
      <c r="G44" s="46"/>
      <c r="H44" s="49" t="s">
        <v>69</v>
      </c>
      <c r="I44" s="82" t="s">
        <v>70</v>
      </c>
      <c r="J44" s="40"/>
      <c r="K44" s="83"/>
      <c r="L44" s="83"/>
      <c r="M44" s="89"/>
    </row>
    <row r="45" spans="1:13">
      <c r="A45" s="90"/>
      <c r="B45" s="45"/>
      <c r="C45" s="40"/>
      <c r="D45" s="46"/>
      <c r="E45" s="47"/>
      <c r="F45" s="48"/>
      <c r="G45" s="46"/>
      <c r="H45" s="49"/>
      <c r="I45" s="92"/>
      <c r="J45" s="40"/>
      <c r="K45" s="90"/>
      <c r="L45" s="90"/>
      <c r="M45" s="90"/>
    </row>
    <row r="46" spans="1:13">
      <c r="A46" s="90"/>
      <c r="B46" s="45"/>
      <c r="C46" s="40"/>
      <c r="D46" s="46"/>
      <c r="E46" s="47"/>
      <c r="F46" s="48"/>
      <c r="G46" s="46"/>
      <c r="H46" s="49"/>
      <c r="I46" s="82"/>
      <c r="J46" s="40"/>
      <c r="K46" s="90"/>
      <c r="L46" s="90"/>
      <c r="M46" s="90"/>
    </row>
    <row r="47" spans="1:13">
      <c r="A47" s="68"/>
      <c r="B47" s="45">
        <v>22</v>
      </c>
      <c r="C47" s="50"/>
      <c r="D47" s="50"/>
      <c r="E47" s="50"/>
      <c r="F47" s="50"/>
      <c r="G47" s="50"/>
      <c r="H47" s="50"/>
      <c r="I47" s="50"/>
      <c r="J47" s="50"/>
      <c r="K47" s="68"/>
      <c r="L47" s="68"/>
      <c r="M47" s="68"/>
    </row>
    <row r="48" spans="1:13">
      <c r="A48" s="70"/>
      <c r="B48" s="51" t="s">
        <v>61</v>
      </c>
      <c r="C48" s="40"/>
      <c r="D48" s="45"/>
      <c r="E48" s="52"/>
      <c r="F48" s="53">
        <f>SUM(F44:F47)</f>
        <v>710</v>
      </c>
      <c r="G48" s="53">
        <f>SUM(G44:G47)</f>
        <v>0</v>
      </c>
      <c r="H48" s="54"/>
      <c r="I48" s="84"/>
      <c r="J48" s="85"/>
      <c r="K48" s="70"/>
      <c r="L48" s="70"/>
      <c r="M48" s="70"/>
    </row>
    <row r="49" spans="1:13">
      <c r="A49" s="70"/>
      <c r="B49" s="55" t="s">
        <v>62</v>
      </c>
      <c r="C49" s="56"/>
      <c r="D49" s="57"/>
      <c r="E49" s="58"/>
      <c r="F49" s="59">
        <f>F48+G48</f>
        <v>710</v>
      </c>
      <c r="G49" s="60"/>
      <c r="H49" s="61"/>
      <c r="I49" s="86"/>
      <c r="J49" s="60"/>
      <c r="K49" s="70"/>
      <c r="L49" s="70"/>
      <c r="M49" s="70"/>
    </row>
    <row r="50" spans="1:13">
      <c r="A50" s="70"/>
      <c r="B50" s="55" t="s">
        <v>63</v>
      </c>
      <c r="C50" s="56"/>
      <c r="D50" s="57"/>
      <c r="E50" s="58"/>
      <c r="F50" s="59"/>
      <c r="G50" s="60"/>
      <c r="H50" s="61"/>
      <c r="I50" s="86"/>
      <c r="J50" s="60"/>
      <c r="K50" s="70"/>
      <c r="L50" s="70"/>
      <c r="M50" s="70"/>
    </row>
    <row r="51" spans="2:10">
      <c r="B51" s="62"/>
      <c r="C51" s="63"/>
      <c r="D51" s="64"/>
      <c r="E51" s="65"/>
      <c r="F51" s="66"/>
      <c r="G51" s="64"/>
      <c r="H51" s="67"/>
      <c r="I51" s="87"/>
      <c r="J51" s="64"/>
    </row>
    <row r="52" spans="2:10">
      <c r="B52" s="1"/>
      <c r="C52" s="37" t="s">
        <v>65</v>
      </c>
      <c r="D52" s="39" t="s">
        <v>66</v>
      </c>
      <c r="E52" s="4"/>
      <c r="F52" s="5" t="s">
        <v>67</v>
      </c>
      <c r="G52" s="39"/>
      <c r="H52" s="9"/>
      <c r="I52" s="74"/>
      <c r="J52" s="3"/>
    </row>
    <row r="56" spans="2:9">
      <c r="B56"/>
      <c r="C56"/>
      <c r="D56"/>
      <c r="E56"/>
      <c r="F56"/>
      <c r="H56"/>
      <c r="I56"/>
    </row>
    <row r="57" spans="2:9">
      <c r="B57"/>
      <c r="C57"/>
      <c r="D57"/>
      <c r="E57"/>
      <c r="F57"/>
      <c r="H57"/>
      <c r="I57"/>
    </row>
    <row r="58" spans="2:9">
      <c r="B58"/>
      <c r="C58"/>
      <c r="D58"/>
      <c r="E58"/>
      <c r="F58"/>
      <c r="H58"/>
      <c r="I58"/>
    </row>
    <row r="59" spans="2:9">
      <c r="B59"/>
      <c r="C59"/>
      <c r="D59"/>
      <c r="E59"/>
      <c r="F59"/>
      <c r="H59"/>
      <c r="I59"/>
    </row>
    <row r="60" spans="2:9">
      <c r="B60"/>
      <c r="C60"/>
      <c r="D60"/>
      <c r="E60"/>
      <c r="F60"/>
      <c r="H60"/>
      <c r="I60"/>
    </row>
    <row r="61" spans="2:9">
      <c r="B61"/>
      <c r="C61"/>
      <c r="D61"/>
      <c r="E61"/>
      <c r="F61"/>
      <c r="H61"/>
      <c r="I61"/>
    </row>
    <row r="62" spans="2:9">
      <c r="B62"/>
      <c r="C62"/>
      <c r="D62"/>
      <c r="E62"/>
      <c r="F62"/>
      <c r="H62"/>
      <c r="I62"/>
    </row>
    <row r="63" spans="2:9">
      <c r="B63"/>
      <c r="C63"/>
      <c r="D63"/>
      <c r="E63"/>
      <c r="F63"/>
      <c r="H63"/>
      <c r="I63"/>
    </row>
    <row r="64" spans="2:9">
      <c r="B64"/>
      <c r="C64"/>
      <c r="D64"/>
      <c r="E64"/>
      <c r="F64"/>
      <c r="H64"/>
      <c r="I64"/>
    </row>
    <row r="65" spans="2:9">
      <c r="B65"/>
      <c r="C65"/>
      <c r="D65"/>
      <c r="E65"/>
      <c r="F65"/>
      <c r="H65"/>
      <c r="I65"/>
    </row>
    <row r="66" spans="2:9">
      <c r="B66"/>
      <c r="C66"/>
      <c r="D66"/>
      <c r="E66"/>
      <c r="F66"/>
      <c r="H66"/>
      <c r="I66"/>
    </row>
    <row r="67" spans="2:9">
      <c r="B67"/>
      <c r="C67"/>
      <c r="D67"/>
      <c r="E67"/>
      <c r="F67"/>
      <c r="H67"/>
      <c r="I67"/>
    </row>
    <row r="68" spans="2:9">
      <c r="B68"/>
      <c r="C68"/>
      <c r="D68"/>
      <c r="E68"/>
      <c r="F68"/>
      <c r="H68"/>
      <c r="I68"/>
    </row>
    <row r="69" spans="2:9">
      <c r="B69"/>
      <c r="C69"/>
      <c r="D69"/>
      <c r="E69"/>
      <c r="F69"/>
      <c r="H69"/>
      <c r="I69"/>
    </row>
    <row r="70" spans="2:9">
      <c r="B70"/>
      <c r="C70"/>
      <c r="D70"/>
      <c r="E70"/>
      <c r="F70"/>
      <c r="H70"/>
      <c r="I70"/>
    </row>
    <row r="71" spans="2:9">
      <c r="B71"/>
      <c r="C71"/>
      <c r="D71"/>
      <c r="E71"/>
      <c r="F71"/>
      <c r="H71"/>
      <c r="I71"/>
    </row>
    <row r="72" spans="2:9">
      <c r="B72"/>
      <c r="C72"/>
      <c r="D72"/>
      <c r="E72"/>
      <c r="F72"/>
      <c r="H72"/>
      <c r="I72"/>
    </row>
    <row r="73" spans="2:9">
      <c r="B73"/>
      <c r="C73"/>
      <c r="D73"/>
      <c r="E73"/>
      <c r="F73"/>
      <c r="H73"/>
      <c r="I73"/>
    </row>
    <row r="74" spans="2:9">
      <c r="B74"/>
      <c r="C74"/>
      <c r="D74"/>
      <c r="E74"/>
      <c r="F74"/>
      <c r="H74"/>
      <c r="I74"/>
    </row>
    <row r="75" spans="2:9">
      <c r="B75"/>
      <c r="C75"/>
      <c r="D75"/>
      <c r="E75"/>
      <c r="F75"/>
      <c r="H75"/>
      <c r="I75"/>
    </row>
    <row r="76" spans="2:9">
      <c r="B76"/>
      <c r="C76"/>
      <c r="D76"/>
      <c r="E76"/>
      <c r="F76"/>
      <c r="H76"/>
      <c r="I76"/>
    </row>
    <row r="77" spans="2:9">
      <c r="B77"/>
      <c r="C77"/>
      <c r="D77"/>
      <c r="E77"/>
      <c r="F77"/>
      <c r="H77"/>
      <c r="I77"/>
    </row>
    <row r="78" spans="2:9">
      <c r="B78"/>
      <c r="C78"/>
      <c r="D78"/>
      <c r="E78"/>
      <c r="F78"/>
      <c r="H78"/>
      <c r="I78"/>
    </row>
  </sheetData>
  <mergeCells count="14">
    <mergeCell ref="B3:J3"/>
    <mergeCell ref="F5:G5"/>
    <mergeCell ref="B28:E28"/>
    <mergeCell ref="B29:E29"/>
    <mergeCell ref="F29:J29"/>
    <mergeCell ref="B30:E30"/>
    <mergeCell ref="F30:J30"/>
    <mergeCell ref="B38:J38"/>
    <mergeCell ref="F40:G40"/>
    <mergeCell ref="B48:E48"/>
    <mergeCell ref="B49:E49"/>
    <mergeCell ref="F49:J49"/>
    <mergeCell ref="B50:E50"/>
    <mergeCell ref="F50:J5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workbookViewId="0">
      <selection activeCell="J32" sqref="J32"/>
    </sheetView>
  </sheetViews>
  <sheetFormatPr defaultColWidth="8.72727272727273" defaultRowHeight="14"/>
  <cols>
    <col min="1" max="1" width="4.90909090909091" customWidth="1"/>
    <col min="2" max="2" width="3.54545454545455" customWidth="1"/>
    <col min="5" max="5" width="35.9090909090909" customWidth="1"/>
    <col min="7" max="7" width="5" customWidth="1"/>
    <col min="8" max="8" width="11.9090909090909" customWidth="1"/>
  </cols>
  <sheetData>
    <row r="1" spans="2:10">
      <c r="B1" s="1"/>
      <c r="C1" s="2"/>
      <c r="D1" s="3"/>
      <c r="E1" s="4"/>
      <c r="F1" s="5"/>
      <c r="G1" s="6"/>
      <c r="H1" s="7"/>
      <c r="I1" s="74"/>
      <c r="J1" s="3"/>
    </row>
    <row r="2" spans="2:10">
      <c r="B2" s="1"/>
      <c r="C2" s="2"/>
      <c r="D2" s="3"/>
      <c r="E2" s="4"/>
      <c r="F2" s="8"/>
      <c r="G2" s="3"/>
      <c r="H2" s="9"/>
      <c r="I2" s="74"/>
      <c r="J2" s="3"/>
    </row>
    <row r="3" spans="2:10">
      <c r="B3" s="1"/>
      <c r="C3" s="2"/>
      <c r="D3" s="3"/>
      <c r="E3" s="4"/>
      <c r="F3" s="8"/>
      <c r="G3" s="3"/>
      <c r="H3" s="9"/>
      <c r="I3" s="74"/>
      <c r="J3" s="3"/>
    </row>
    <row r="4" ht="17.5" spans="2:10">
      <c r="B4" s="10" t="s">
        <v>0</v>
      </c>
      <c r="C4" s="11"/>
      <c r="D4" s="12"/>
      <c r="E4" s="13"/>
      <c r="F4" s="14"/>
      <c r="G4" s="15"/>
      <c r="H4" s="16"/>
      <c r="I4" s="75"/>
      <c r="J4" s="15"/>
    </row>
    <row r="5" spans="2:10">
      <c r="B5" s="17"/>
      <c r="C5" s="18"/>
      <c r="D5" s="19"/>
      <c r="E5" s="20"/>
      <c r="F5" s="21"/>
      <c r="G5" s="19"/>
      <c r="H5" s="22"/>
      <c r="I5" s="76"/>
      <c r="J5" s="77"/>
    </row>
    <row r="6" spans="2:10">
      <c r="B6" s="23"/>
      <c r="C6" s="24"/>
      <c r="D6" s="25" t="s">
        <v>2</v>
      </c>
      <c r="E6" s="26"/>
      <c r="F6" s="27"/>
      <c r="G6" s="28"/>
      <c r="H6" s="7"/>
      <c r="I6" s="78"/>
      <c r="J6" s="79"/>
    </row>
    <row r="7" spans="2:10">
      <c r="B7" s="29"/>
      <c r="C7" s="30"/>
      <c r="D7" s="31"/>
      <c r="E7" s="32"/>
      <c r="F7" s="33"/>
      <c r="G7" s="34"/>
      <c r="H7" s="35"/>
      <c r="I7" s="80"/>
      <c r="J7" s="81"/>
    </row>
    <row r="8" spans="2:10">
      <c r="B8" s="36"/>
      <c r="C8" s="37"/>
      <c r="D8" s="38"/>
      <c r="E8" s="39"/>
      <c r="F8" s="5"/>
      <c r="G8" s="25"/>
      <c r="H8" s="7"/>
      <c r="I8" s="78"/>
      <c r="J8" s="25"/>
    </row>
    <row r="9" spans="2:10">
      <c r="B9" s="40" t="s">
        <v>3</v>
      </c>
      <c r="C9" s="41" t="s">
        <v>4</v>
      </c>
      <c r="D9" s="40" t="s">
        <v>5</v>
      </c>
      <c r="E9" s="42" t="s">
        <v>6</v>
      </c>
      <c r="F9" s="43" t="s">
        <v>7</v>
      </c>
      <c r="G9" s="40" t="s">
        <v>8</v>
      </c>
      <c r="H9" s="44" t="s">
        <v>9</v>
      </c>
      <c r="I9" s="82" t="s">
        <v>10</v>
      </c>
      <c r="J9" s="40" t="s">
        <v>11</v>
      </c>
    </row>
    <row r="10" spans="2:11">
      <c r="B10" s="45">
        <v>1</v>
      </c>
      <c r="C10" s="40" t="s">
        <v>71</v>
      </c>
      <c r="D10" s="46" t="s">
        <v>72</v>
      </c>
      <c r="E10" s="47" t="s">
        <v>73</v>
      </c>
      <c r="F10" s="48">
        <v>670</v>
      </c>
      <c r="G10" s="46"/>
      <c r="H10" s="49" t="s">
        <v>74</v>
      </c>
      <c r="I10" s="82" t="s">
        <v>16</v>
      </c>
      <c r="J10" s="40" t="s">
        <v>17</v>
      </c>
      <c r="K10" s="83" t="s">
        <v>18</v>
      </c>
    </row>
    <row r="11" spans="2:11">
      <c r="B11" s="45">
        <v>2</v>
      </c>
      <c r="C11" s="40" t="s">
        <v>71</v>
      </c>
      <c r="D11" s="46" t="s">
        <v>75</v>
      </c>
      <c r="E11" s="47" t="s">
        <v>76</v>
      </c>
      <c r="F11" s="48">
        <v>1750</v>
      </c>
      <c r="G11" s="46"/>
      <c r="H11" s="49" t="s">
        <v>77</v>
      </c>
      <c r="I11" s="82" t="s">
        <v>16</v>
      </c>
      <c r="J11" s="40" t="s">
        <v>17</v>
      </c>
      <c r="K11" s="83" t="s">
        <v>18</v>
      </c>
    </row>
    <row r="12" spans="2:11">
      <c r="B12" s="45">
        <v>3</v>
      </c>
      <c r="C12" s="40" t="s">
        <v>71</v>
      </c>
      <c r="D12" s="46" t="s">
        <v>78</v>
      </c>
      <c r="E12" s="47" t="s">
        <v>79</v>
      </c>
      <c r="F12" s="48">
        <v>572</v>
      </c>
      <c r="G12" s="46"/>
      <c r="H12" s="49" t="s">
        <v>80</v>
      </c>
      <c r="I12" s="82" t="s">
        <v>16</v>
      </c>
      <c r="J12" s="40" t="s">
        <v>17</v>
      </c>
      <c r="K12" s="83" t="s">
        <v>18</v>
      </c>
    </row>
    <row r="13" spans="2:11">
      <c r="B13" s="45">
        <v>4</v>
      </c>
      <c r="C13" s="40" t="s">
        <v>71</v>
      </c>
      <c r="D13" s="46" t="s">
        <v>81</v>
      </c>
      <c r="E13" s="47" t="s">
        <v>82</v>
      </c>
      <c r="F13" s="48">
        <v>1260</v>
      </c>
      <c r="G13" s="46"/>
      <c r="H13" s="49" t="s">
        <v>83</v>
      </c>
      <c r="I13" s="82" t="s">
        <v>16</v>
      </c>
      <c r="J13" s="40" t="s">
        <v>17</v>
      </c>
      <c r="K13" s="83" t="s">
        <v>18</v>
      </c>
    </row>
    <row r="14" spans="2:11">
      <c r="B14" s="45">
        <v>5</v>
      </c>
      <c r="C14" s="40" t="s">
        <v>71</v>
      </c>
      <c r="D14" s="46" t="s">
        <v>84</v>
      </c>
      <c r="E14" s="47" t="s">
        <v>85</v>
      </c>
      <c r="F14" s="48">
        <v>670</v>
      </c>
      <c r="G14" s="46"/>
      <c r="H14" s="49" t="s">
        <v>86</v>
      </c>
      <c r="I14" s="82" t="s">
        <v>16</v>
      </c>
      <c r="J14" s="40" t="s">
        <v>17</v>
      </c>
      <c r="K14" s="83" t="s">
        <v>18</v>
      </c>
    </row>
    <row r="15" spans="2:11">
      <c r="B15" s="45">
        <v>6</v>
      </c>
      <c r="C15" s="40" t="s">
        <v>71</v>
      </c>
      <c r="D15" s="46" t="s">
        <v>87</v>
      </c>
      <c r="E15" s="47" t="s">
        <v>88</v>
      </c>
      <c r="F15" s="48">
        <v>670</v>
      </c>
      <c r="G15" s="46"/>
      <c r="H15" s="49" t="s">
        <v>89</v>
      </c>
      <c r="I15" s="82" t="s">
        <v>16</v>
      </c>
      <c r="J15" s="40" t="s">
        <v>17</v>
      </c>
      <c r="K15" s="83" t="s">
        <v>18</v>
      </c>
    </row>
    <row r="16" spans="2:11">
      <c r="B16" s="45">
        <v>7</v>
      </c>
      <c r="C16" s="40" t="s">
        <v>90</v>
      </c>
      <c r="D16" s="46" t="s">
        <v>91</v>
      </c>
      <c r="E16" s="47" t="s">
        <v>88</v>
      </c>
      <c r="F16" s="48">
        <v>670</v>
      </c>
      <c r="G16" s="46"/>
      <c r="H16" s="49" t="s">
        <v>92</v>
      </c>
      <c r="I16" s="82" t="s">
        <v>16</v>
      </c>
      <c r="J16" s="40" t="s">
        <v>17</v>
      </c>
      <c r="K16" s="83" t="s">
        <v>18</v>
      </c>
    </row>
    <row r="17" spans="2:10">
      <c r="B17" s="45">
        <v>8</v>
      </c>
      <c r="C17" s="50"/>
      <c r="D17" s="50"/>
      <c r="E17" s="50"/>
      <c r="F17" s="50"/>
      <c r="G17" s="50"/>
      <c r="H17" s="50"/>
      <c r="I17" s="50"/>
      <c r="J17" s="50"/>
    </row>
    <row r="18" spans="2:10">
      <c r="B18" s="51" t="s">
        <v>61</v>
      </c>
      <c r="C18" s="40"/>
      <c r="D18" s="45"/>
      <c r="E18" s="52"/>
      <c r="F18" s="53">
        <f>SUM(F10:F17)</f>
        <v>6262</v>
      </c>
      <c r="G18" s="53">
        <f>SUM(G10:G17)</f>
        <v>0</v>
      </c>
      <c r="H18" s="54"/>
      <c r="I18" s="84"/>
      <c r="J18" s="85"/>
    </row>
    <row r="19" spans="2:10">
      <c r="B19" s="55" t="s">
        <v>62</v>
      </c>
      <c r="C19" s="56"/>
      <c r="D19" s="57"/>
      <c r="E19" s="58"/>
      <c r="F19" s="59">
        <f>F18+G18</f>
        <v>6262</v>
      </c>
      <c r="G19" s="60"/>
      <c r="H19" s="61"/>
      <c r="I19" s="86"/>
      <c r="J19" s="60"/>
    </row>
    <row r="20" spans="2:10">
      <c r="B20" s="55" t="s">
        <v>63</v>
      </c>
      <c r="C20" s="56"/>
      <c r="D20" s="57"/>
      <c r="E20" s="58"/>
      <c r="F20" s="59"/>
      <c r="G20" s="60"/>
      <c r="H20" s="61"/>
      <c r="I20" s="86"/>
      <c r="J20" s="60"/>
    </row>
    <row r="21" spans="2:10">
      <c r="B21" s="62"/>
      <c r="C21" s="63"/>
      <c r="D21" s="64"/>
      <c r="E21" s="65"/>
      <c r="F21" s="66"/>
      <c r="G21" s="64"/>
      <c r="H21" s="67"/>
      <c r="I21" s="87"/>
      <c r="J21" s="64"/>
    </row>
    <row r="22" spans="2:10">
      <c r="B22" s="1"/>
      <c r="C22" s="37" t="s">
        <v>65</v>
      </c>
      <c r="D22" s="39" t="s">
        <v>66</v>
      </c>
      <c r="E22" s="4"/>
      <c r="F22" s="5" t="s">
        <v>67</v>
      </c>
      <c r="G22" s="39"/>
      <c r="H22" s="9"/>
      <c r="I22" s="74"/>
      <c r="J22" s="3"/>
    </row>
    <row r="23" spans="2:9">
      <c r="B23" s="68"/>
      <c r="C23" s="69"/>
      <c r="D23" s="70"/>
      <c r="E23" s="71"/>
      <c r="F23" s="72"/>
      <c r="H23" s="73"/>
      <c r="I23" s="88"/>
    </row>
  </sheetData>
  <mergeCells count="7">
    <mergeCell ref="B4:J4"/>
    <mergeCell ref="F6:G6"/>
    <mergeCell ref="B18:E18"/>
    <mergeCell ref="B19:E19"/>
    <mergeCell ref="F19:J19"/>
    <mergeCell ref="B20:E20"/>
    <mergeCell ref="F20:J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马可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2024-12-13T07:04:21Z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76BD1CE15BBA474F82C1B2FBD1761CD7_13</vt:lpwstr>
  </property>
  <property fmtid="{D5CDD505-2E9C-101B-9397-08002B2CF9AE}" pid="3" name="KSOProductBuildVer">
    <vt:lpwstr>2052-12.1.0.19302</vt:lpwstr>
  </property>
</Properties>
</file>