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660"/>
  </bookViews>
  <sheets>
    <sheet name="员工报销明细" sheetId="2" r:id="rId1"/>
    <sheet name="员工差旅明细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<sst xmlns="http://schemas.openxmlformats.org/spreadsheetml/2006/main" count="118" uniqueCount="91">
  <si>
    <t>【借款报销单】</t>
  </si>
  <si>
    <t>团号：HMJB-240805-ANZ294</t>
  </si>
  <si>
    <t>会议日期：2024年7月29-31日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</si>
  <si>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</si>
  <si>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</si>
  <si>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</si>
  <si>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</si>
  <si>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</si>
  <si>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</si>
  <si>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</si>
  <si>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</si>
  <si>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</si>
  <si>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</si>
  <si>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</si>
  <si>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</si>
  <si>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</si>
  <si>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</si>
  <si>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</si>
  <si>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</si>
  <si>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</si>
  <si>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</si>
  <si>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</si>
  <si>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</si>
  <si>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</si>
  <si>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</si>
  <si>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</si>
  <si>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</si>
  <si>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</si>
  <si>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</si>
  <si>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</si>
  <si>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</si>
  <si>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</si>
  <si>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</si>
  <si>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</si>
  <si>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</si>
  <si>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</si>
  <si>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</si>
  <si>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</si>
  <si>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</si>
  <si>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</si>
  <si>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</si>
  <si>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</si>
  <si>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单日网络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</si>
  <si>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</si>
  <si>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</si>
  <si>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</si>
  <si>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</si>
  <si>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</si>
  <si>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</si>
  <si>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</si>
  <si>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</si>
  <si>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</si>
  <si>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</si>
  <si>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</si>
  <si>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</si>
  <si>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</si>
  <si>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</si>
  <si>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</si>
  <si>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</si>
  <si>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</si>
  <si>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</si>
  <si>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</si>
  <si>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</si>
  <si>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2024年7月29-31日</t>
  </si>
  <si>
    <t>报销日期:</t>
  </si>
  <si>
    <t>2024年8月</t>
  </si>
  <si>
    <t>团号:</t>
  </si>
  <si>
    <t>HMJB-240805-ANZ294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</si>
  <si>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</si>
  <si>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</si>
  <si>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</si>
  <si>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</si>
  <si>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</si>
  <si>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</si>
  <si>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</si>
  <si>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</si>
  <si>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</si>
  <si>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</si>
  <si>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</si>
  <si>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</si>
  <si>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</si>
  <si>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</si>
  <si>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</si>
  <si>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</si>
  <si>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2021年10月</t>
  </si>
  <si>
    <t>出差城市</t>
  </si>
  <si>
    <t>出差起止日期</t>
  </si>
  <si>
    <t>每天金额</t>
  </si>
  <si>
    <t>天数</t>
  </si>
  <si>
    <t>新疆</t>
  </si>
  <si>
    <t>9月5日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</si>
</sst>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3" formatCode="_-* #,##0.00_-;\-* #,##0.00_-;_-* &quot;-&quot;??_-;_-@_-"/>
    <numFmt numFmtId="176" formatCode="_-&quot;NT$&quot;* #,##0.00_-;\-&quot;NT$&quot;* #,##0.00_-;_-&quot;NT$&quot;* &quot;-&quot;??_-;_-@_-"/>
    <numFmt numFmtId="177" formatCode="_-&quot;NT$&quot;* #,##0_-;\-&quot;NT$&quot;* #,##0_-;_-&quot;NT$&quot;* &quot;-&quot;_-;_-@_-"/>
    <numFmt numFmtId="178" formatCode="#,##0.00_ "/>
    <numFmt numFmtId="179" formatCode="0.00_);[Red]\(0.00\)"/>
    <numFmt numFmtId="180" formatCode="#,##0.00;[Red]#,##0.00"/>
    <numFmt numFmtId="181" formatCode="0.00_ "/>
  </numFmts>
  <fonts count="29">
    <font>
      <sz val="12"/>
      <color theme="1"/>
      <name val="新細明體"/>
      <charset val="134"/>
      <scheme val="minor"/>
    </font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新細明體"/>
      <charset val="136"/>
      <scheme val="minor"/>
    </font>
    <font>
      <b/>
      <sz val="12"/>
      <color theme="1"/>
      <name val="新細明體"/>
      <charset val="136"/>
      <scheme val="minor"/>
    </font>
    <font>
      <b/>
      <sz val="12"/>
      <color theme="0"/>
      <name val="新細明體"/>
      <charset val="136"/>
      <scheme val="minor"/>
    </font>
    <font>
      <u/>
      <sz val="11"/>
      <color rgb="FF0000F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theme="1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49">
      <alignment vertical="center"/>
    </xf>
    <xf numFmtId="0" fontId="2" fillId="0" borderId="0" xfId="49" applyFont="1" applyAlignment="1">
      <alignment horizontal="center" vertical="center"/>
    </xf>
    <xf numFmtId="0" fontId="3" fillId="0" borderId="0" xfId="49" applyFont="1">
      <alignment vertical="center"/>
    </xf>
    <xf numFmtId="0" fontId="4" fillId="0" borderId="1" xfId="49" applyFont="1" applyBorder="1">
      <alignment vertical="center"/>
    </xf>
    <xf numFmtId="0" fontId="4" fillId="0" borderId="2" xfId="49" applyFont="1" applyBorder="1">
      <alignment vertical="center"/>
    </xf>
    <xf numFmtId="0" fontId="4" fillId="0" borderId="2" xfId="49" applyFont="1" applyBorder="1" applyAlignment="1">
      <alignment horizontal="right" vertical="center"/>
    </xf>
    <xf numFmtId="0" fontId="4" fillId="0" borderId="3" xfId="49" applyFont="1" applyBorder="1">
      <alignment vertical="center"/>
    </xf>
    <xf numFmtId="0" fontId="4" fillId="0" borderId="0" xfId="49" applyFont="1" applyBorder="1">
      <alignment vertical="center"/>
    </xf>
    <xf numFmtId="0" fontId="4" fillId="0" borderId="0" xfId="49" applyFont="1" applyBorder="1" applyAlignment="1">
      <alignment horizontal="right" vertical="center"/>
    </xf>
    <xf numFmtId="0" fontId="4" fillId="0" borderId="4" xfId="49" applyFont="1" applyBorder="1">
      <alignment vertical="center"/>
    </xf>
    <xf numFmtId="0" fontId="4" fillId="0" borderId="5" xfId="49" applyFont="1" applyBorder="1">
      <alignment vertical="center"/>
    </xf>
    <xf numFmtId="0" fontId="4" fillId="0" borderId="5" xfId="49" applyFont="1" applyBorder="1" applyAlignment="1">
      <alignment horizontal="right" vertical="center"/>
    </xf>
    <xf numFmtId="0" fontId="4" fillId="0" borderId="0" xfId="49" applyFont="1">
      <alignment vertical="center"/>
    </xf>
    <xf numFmtId="0" fontId="5" fillId="0" borderId="6" xfId="49" applyFont="1" applyFill="1" applyBorder="1" applyAlignment="1">
      <alignment horizontal="center" vertical="center"/>
    </xf>
    <xf numFmtId="0" fontId="5" fillId="0" borderId="7" xfId="49" applyFont="1" applyFill="1" applyBorder="1" applyAlignment="1">
      <alignment horizontal="center" vertical="center"/>
    </xf>
    <xf numFmtId="0" fontId="5" fillId="0" borderId="6" xfId="49" applyFont="1" applyBorder="1" applyAlignment="1">
      <alignment horizontal="center" vertical="center"/>
    </xf>
    <xf numFmtId="0" fontId="4" fillId="2" borderId="6" xfId="49" applyFont="1" applyFill="1" applyBorder="1" applyAlignment="1">
      <alignment horizontal="center" vertical="center"/>
    </xf>
    <xf numFmtId="0" fontId="4" fillId="2" borderId="7" xfId="49" applyFont="1" applyFill="1" applyBorder="1" applyAlignment="1">
      <alignment horizontal="center" vertical="center"/>
    </xf>
    <xf numFmtId="0" fontId="4" fillId="2" borderId="8" xfId="49" applyFont="1" applyFill="1" applyBorder="1" applyAlignment="1">
      <alignment horizontal="center" vertical="center"/>
    </xf>
    <xf numFmtId="0" fontId="4" fillId="2" borderId="9" xfId="49" applyFont="1" applyFill="1" applyBorder="1" applyAlignment="1">
      <alignment horizontal="center" vertical="center"/>
    </xf>
    <xf numFmtId="0" fontId="4" fillId="2" borderId="10" xfId="49" applyFont="1" applyFill="1" applyBorder="1" applyAlignment="1">
      <alignment horizontal="center" vertical="center"/>
    </xf>
    <xf numFmtId="0" fontId="5" fillId="0" borderId="11" xfId="49" applyFont="1" applyBorder="1" applyAlignment="1">
      <alignment horizontal="center" vertical="center"/>
    </xf>
    <xf numFmtId="0" fontId="5" fillId="0" borderId="12" xfId="49" applyFont="1" applyBorder="1" applyAlignment="1">
      <alignment horizontal="center" vertical="center"/>
    </xf>
    <xf numFmtId="178" fontId="5" fillId="2" borderId="12" xfId="49" applyNumberFormat="1" applyFont="1" applyFill="1" applyBorder="1" applyAlignment="1">
      <alignment horizontal="center" vertical="center"/>
    </xf>
    <xf numFmtId="0" fontId="4" fillId="2" borderId="12" xfId="49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2" borderId="1" xfId="49" applyFont="1" applyFill="1" applyBorder="1" applyAlignment="1">
      <alignment horizontal="center" vertical="center"/>
    </xf>
    <xf numFmtId="0" fontId="4" fillId="2" borderId="13" xfId="49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2" borderId="3" xfId="49" applyFont="1" applyFill="1" applyBorder="1" applyAlignment="1">
      <alignment horizontal="center" vertical="center"/>
    </xf>
    <xf numFmtId="0" fontId="4" fillId="2" borderId="14" xfId="49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2" borderId="4" xfId="49" applyFont="1" applyFill="1" applyBorder="1" applyAlignment="1">
      <alignment horizontal="center" vertical="center"/>
    </xf>
    <xf numFmtId="0" fontId="4" fillId="2" borderId="15" xfId="49" applyFont="1" applyFill="1" applyBorder="1" applyAlignment="1">
      <alignment horizontal="center" vertical="center"/>
    </xf>
    <xf numFmtId="0" fontId="4" fillId="3" borderId="2" xfId="49" applyFont="1" applyFill="1" applyBorder="1" applyAlignment="1">
      <alignment horizontal="center" vertical="center"/>
    </xf>
    <xf numFmtId="0" fontId="4" fillId="3" borderId="0" xfId="49" applyFont="1" applyFill="1" applyBorder="1" applyAlignment="1">
      <alignment horizontal="center" vertical="center"/>
    </xf>
    <xf numFmtId="31" fontId="4" fillId="3" borderId="0" xfId="49" applyNumberFormat="1" applyFont="1" applyFill="1" applyBorder="1" applyAlignment="1">
      <alignment horizontal="center" vertical="center"/>
    </xf>
    <xf numFmtId="0" fontId="4" fillId="3" borderId="5" xfId="49" applyFont="1" applyFill="1" applyBorder="1" applyAlignment="1">
      <alignment horizontal="center" vertical="center"/>
    </xf>
    <xf numFmtId="0" fontId="5" fillId="0" borderId="7" xfId="49" applyFont="1" applyBorder="1" applyAlignment="1">
      <alignment horizontal="center" vertical="center"/>
    </xf>
    <xf numFmtId="179" fontId="4" fillId="2" borderId="12" xfId="49" applyNumberFormat="1" applyFont="1" applyFill="1" applyBorder="1" applyAlignment="1">
      <alignment horizontal="center" vertical="center"/>
    </xf>
    <xf numFmtId="180" fontId="5" fillId="0" borderId="12" xfId="49" applyNumberFormat="1" applyFont="1" applyBorder="1" applyAlignment="1">
      <alignment horizontal="center" vertical="center"/>
    </xf>
    <xf numFmtId="58" fontId="4" fillId="2" borderId="12" xfId="49" applyNumberFormat="1" applyFont="1" applyFill="1" applyBorder="1" applyAlignment="1">
      <alignment horizontal="center" vertical="center"/>
    </xf>
    <xf numFmtId="0" fontId="4" fillId="2" borderId="12" xfId="49" applyNumberFormat="1" applyFont="1" applyFill="1" applyBorder="1" applyAlignment="1">
      <alignment horizontal="center" vertical="center"/>
    </xf>
    <xf numFmtId="0" fontId="6" fillId="0" borderId="0" xfId="49" applyFont="1" applyAlignment="1">
      <alignment horizontal="right" vertical="center"/>
    </xf>
    <xf numFmtId="0" fontId="4" fillId="3" borderId="13" xfId="49" applyFont="1" applyFill="1" applyBorder="1" applyAlignment="1">
      <alignment horizontal="center" vertical="center"/>
    </xf>
    <xf numFmtId="0" fontId="4" fillId="3" borderId="14" xfId="49" applyFont="1" applyFill="1" applyBorder="1" applyAlignment="1">
      <alignment horizontal="center" vertical="center"/>
    </xf>
    <xf numFmtId="0" fontId="4" fillId="0" borderId="0" xfId="49" applyFont="1" applyFill="1" applyBorder="1">
      <alignment vertical="center"/>
    </xf>
    <xf numFmtId="58" fontId="4" fillId="3" borderId="0" xfId="49" applyNumberFormat="1" applyFont="1" applyFill="1" applyBorder="1" applyAlignment="1">
      <alignment horizontal="center" vertical="center"/>
    </xf>
    <xf numFmtId="0" fontId="4" fillId="0" borderId="5" xfId="49" applyFont="1" applyFill="1" applyBorder="1">
      <alignment vertical="center"/>
    </xf>
    <xf numFmtId="0" fontId="4" fillId="3" borderId="15" xfId="49" applyFont="1" applyFill="1" applyBorder="1" applyAlignment="1">
      <alignment horizontal="center" vertical="center"/>
    </xf>
    <xf numFmtId="179" fontId="4" fillId="2" borderId="6" xfId="49" applyNumberFormat="1" applyFont="1" applyFill="1" applyBorder="1" applyAlignment="1">
      <alignment horizontal="center" vertical="center"/>
    </xf>
    <xf numFmtId="179" fontId="4" fillId="2" borderId="7" xfId="49" applyNumberFormat="1" applyFont="1" applyFill="1" applyBorder="1" applyAlignment="1">
      <alignment horizontal="center" vertical="center"/>
    </xf>
    <xf numFmtId="0" fontId="4" fillId="2" borderId="12" xfId="49" applyFont="1" applyFill="1" applyBorder="1" applyAlignment="1">
      <alignment vertical="center"/>
    </xf>
    <xf numFmtId="180" fontId="5" fillId="0" borderId="6" xfId="49" applyNumberFormat="1" applyFont="1" applyBorder="1" applyAlignment="1">
      <alignment horizontal="center" vertical="center"/>
    </xf>
    <xf numFmtId="180" fontId="5" fillId="0" borderId="7" xfId="49" applyNumberFormat="1" applyFont="1" applyBorder="1" applyAlignment="1">
      <alignment horizontal="center" vertical="center"/>
    </xf>
    <xf numFmtId="0" fontId="5" fillId="0" borderId="12" xfId="49" applyFont="1" applyBorder="1" applyAlignment="1">
      <alignment vertical="center"/>
    </xf>
    <xf numFmtId="178" fontId="4" fillId="0" borderId="0" xfId="49" applyNumberFormat="1" applyFont="1" applyBorder="1" applyAlignment="1">
      <alignment horizontal="left" vertical="center"/>
    </xf>
    <xf numFmtId="181" fontId="5" fillId="0" borderId="12" xfId="49" applyNumberFormat="1" applyFont="1" applyBorder="1" applyAlignment="1">
      <alignment horizontal="center" vertical="center"/>
    </xf>
    <xf numFmtId="0" fontId="4" fillId="2" borderId="12" xfId="49" applyFont="1" applyFill="1" applyBorder="1" applyAlignment="1">
      <alignment horizontal="center" vertical="center" wrapText="1"/>
    </xf>
    <xf numFmtId="0" fontId="4" fillId="2" borderId="8" xfId="49" applyFont="1" applyFill="1" applyBorder="1" applyAlignment="1">
      <alignment horizontal="center" vertical="center" wrapText="1"/>
    </xf>
    <xf numFmtId="0" fontId="4" fillId="2" borderId="9" xfId="49" applyFont="1" applyFill="1" applyBorder="1" applyAlignment="1">
      <alignment horizontal="center" vertical="center" wrapText="1"/>
    </xf>
    <xf numFmtId="0" fontId="4" fillId="2" borderId="10" xfId="49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40" fontId="7" fillId="0" borderId="0" xfId="0" applyNumberFormat="1" applyFont="1" applyFill="1" applyAlignment="1">
      <alignment vertical="center"/>
    </xf>
    <xf numFmtId="0" fontId="8" fillId="0" borderId="0" xfId="49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181" fontId="9" fillId="6" borderId="12" xfId="0" applyNumberFormat="1" applyFont="1" applyFill="1" applyBorder="1" applyAlignment="1">
      <alignment horizontal="center" vertical="center"/>
    </xf>
    <xf numFmtId="40" fontId="9" fillId="6" borderId="12" xfId="0" applyNumberFormat="1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Fill="1" applyBorder="1" applyAlignment="1">
      <alignment horizontal="right" vertical="center"/>
    </xf>
    <xf numFmtId="0" fontId="7" fillId="0" borderId="12" xfId="0" applyFont="1" applyFill="1" applyBorder="1" applyAlignment="1">
      <alignment horizontal="right" vertical="center"/>
    </xf>
    <xf numFmtId="0" fontId="8" fillId="7" borderId="12" xfId="0" applyFont="1" applyFill="1" applyBorder="1" applyAlignment="1">
      <alignment horizontal="center" vertical="center"/>
    </xf>
    <xf numFmtId="40" fontId="8" fillId="7" borderId="12" xfId="0" applyNumberFormat="1" applyFont="1" applyFill="1" applyBorder="1" applyAlignment="1">
      <alignment horizontal="right" vertical="center"/>
    </xf>
    <xf numFmtId="0" fontId="7" fillId="0" borderId="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9" fillId="8" borderId="11" xfId="0" applyFont="1" applyFill="1" applyBorder="1" applyAlignment="1">
      <alignment horizontal="center" vertical="center"/>
    </xf>
    <xf numFmtId="178" fontId="8" fillId="2" borderId="6" xfId="0" applyNumberFormat="1" applyFont="1" applyFill="1" applyBorder="1" applyAlignment="1">
      <alignment horizontal="center" vertical="center"/>
    </xf>
    <xf numFmtId="178" fontId="8" fillId="2" borderId="1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0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181" fontId="9" fillId="8" borderId="12" xfId="0" applyNumberFormat="1" applyFont="1" applyFill="1" applyBorder="1" applyAlignment="1">
      <alignment horizontal="center" vertical="center"/>
    </xf>
    <xf numFmtId="179" fontId="7" fillId="2" borderId="12" xfId="49" applyNumberFormat="1" applyFont="1" applyFill="1" applyBorder="1" applyAlignment="1">
      <alignment horizontal="right" vertical="center"/>
    </xf>
    <xf numFmtId="0" fontId="8" fillId="0" borderId="0" xfId="49" applyFont="1" applyAlignment="1">
      <alignment vertical="center"/>
    </xf>
    <xf numFmtId="0" fontId="7" fillId="0" borderId="12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8" fillId="7" borderId="12" xfId="0" applyFont="1" applyFill="1" applyBorder="1" applyAlignment="1">
      <alignment vertical="center"/>
    </xf>
    <xf numFmtId="0" fontId="7" fillId="0" borderId="10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left" vertical="center"/>
    </xf>
    <xf numFmtId="0" fontId="7" fillId="2" borderId="12" xfId="49" applyFont="1" applyFill="1" applyBorder="1" applyAlignment="1">
      <alignment vertical="center"/>
    </xf>
    <xf numFmtId="0" fontId="9" fillId="9" borderId="12" xfId="0" applyFont="1" applyFill="1" applyBorder="1" applyAlignment="1">
      <alignment horizontal="center" vertical="center"/>
    </xf>
    <xf numFmtId="181" fontId="8" fillId="0" borderId="12" xfId="0" applyNumberFormat="1" applyFont="1" applyFill="1" applyBorder="1" applyAlignment="1">
      <alignment horizontal="center" vertical="center"/>
    </xf>
  </cellXfs>
  <cellStyles count="50">
    <cellStyle name="一般" xfId="0" builtinId="0"/>
    <cellStyle name="千分位" xfId="1" builtinId="3"/>
    <cellStyle name="貨幣" xfId="2" builtinId="4"/>
    <cellStyle name="百分比" xfId="3" builtinId="5"/>
    <cellStyle name="千分位[0]" xfId="4" builtinId="6"/>
    <cellStyle name="貨幣[0]" xfId="5" builtinId="7"/>
    <cellStyle name="超連結" xfId="6" builtinId="8"/>
    <cellStyle name="已瀏覽過的超連結" xfId="7" builtinId="9"/>
    <cellStyle name="備註" xfId="8" builtinId="10"/>
    <cellStyle name="警告文字" xfId="9" builtinId="11"/>
    <cellStyle name="標題" xfId="10" builtinId="15"/>
    <cellStyle name="說明文字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方式" xfId="18" builtinId="22"/>
    <cellStyle name="檢查儲存格" xfId="19" builtinId="23"/>
    <cellStyle name="連結的儲存格" xfId="20" builtinId="24"/>
    <cellStyle name="加總" xfId="21" builtinId="25"/>
    <cellStyle name="好" xfId="22" builtinId="26"/>
    <cellStyle name="壞" xfId="23" builtinId="27"/>
    <cellStyle name="中性" xfId="24" builtinId="28"/>
    <cellStyle name="輔色1" xfId="25" builtinId="29"/>
    <cellStyle name="20% - 輔色1" xfId="26" builtinId="30"/>
    <cellStyle name="40% - 輔色1" xfId="27" builtinId="31"/>
    <cellStyle name="60% - 輔色1" xfId="28" builtinId="32"/>
    <cellStyle name="輔色2" xfId="29" builtinId="33"/>
    <cellStyle name="20% - 輔色2" xfId="30" builtinId="34"/>
    <cellStyle name="40% - 輔色2" xfId="31" builtinId="35"/>
    <cellStyle name="60% - 輔色2" xfId="32" builtinId="36"/>
    <cellStyle name="輔色3" xfId="33" builtinId="37"/>
    <cellStyle name="20% - 輔色3" xfId="34" builtinId="38"/>
    <cellStyle name="40% - 輔色3" xfId="35" builtinId="39"/>
    <cellStyle name="60% - 輔色3" xfId="36" builtinId="40"/>
    <cellStyle name="輔色4" xfId="37" builtinId="41"/>
    <cellStyle name="20% - 輔色4" xfId="38" builtinId="42"/>
    <cellStyle name="40% - 輔色4" xfId="39" builtinId="43"/>
    <cellStyle name="60% - 輔色4" xfId="40" builtinId="44"/>
    <cellStyle name="輔色5" xfId="41" builtinId="45"/>
    <cellStyle name="20% - 輔色5" xfId="42" builtinId="46"/>
    <cellStyle name="40% - 輔色5" xfId="43" builtinId="47"/>
    <cellStyle name="60% - 輔色5" xfId="44" builtinId="48"/>
    <cellStyle name="輔色6" xfId="45" builtinId="49"/>
    <cellStyle name="20% - 輔色6" xfId="46" builtinId="50"/>
    <cellStyle name="40% - 輔色6" xfId="47" builtinId="51"/>
    <cellStyle name="60% - 輔色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123825</xdr:colOff>
      <xdr:row>0</xdr:row>
      <xdr:rowOff>47625</xdr:rowOff>
    </xdr:from>
    <xdr:to>
      <xdr:col>3</xdr:col>
      <xdr:colOff>696595</xdr:colOff>
      <xdr:row>3</xdr:row>
      <xdr:rowOff>142875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5280" y="47625"/>
          <a:ext cx="115379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3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0"/>
  <sheetViews>
    <sheetView tabSelected="1" view="pageBreakPreview" zoomScaleNormal="100" workbookViewId="0">
      <selection activeCell="H9" sqref="H9"/>
    </sheetView>
  </sheetViews>
  <sheetFormatPr defaultColWidth="8.35714285714286" defaultRowHeight="21" customHeight="1"/>
  <cols>
    <col min="1" max="1" width="8.54464285714286" style="66" customWidth="1"/>
    <col min="2" max="2" width="21.7232142857143" style="64" customWidth="1"/>
    <col min="3" max="3" width="10.5803571428571" style="67" customWidth="1"/>
    <col min="4" max="4" width="8.54464285714286" style="64" customWidth="1"/>
    <col min="5" max="5" width="11.8839285714286" style="64" customWidth="1"/>
    <col min="6" max="6" width="11.3303571428571" style="64" customWidth="1"/>
    <col min="7" max="7" width="14.4821428571429" style="64" customWidth="1"/>
    <col min="8" max="8" width="10.9553571428571" style="64" customWidth="1"/>
    <col min="9" max="9" width="23.0267857142857" style="64" customWidth="1"/>
    <col min="10" max="10" width="52.4107142857143" style="64" customWidth="1"/>
    <col min="11" max="16384" width="8.35714285714286" style="64"/>
  </cols>
  <sheetData>
    <row r="1" s="64" customFormat="1" customHeight="1" spans="1:3">
      <c r="A1" s="66"/>
      <c r="C1" s="67"/>
    </row>
    <row r="2" s="64" customFormat="1" customHeight="1" spans="1:12">
      <c r="A2" s="66"/>
      <c r="C2" s="68" t="s">
        <v>0</v>
      </c>
      <c r="D2" s="68"/>
      <c r="E2" s="68"/>
      <c r="F2" s="68"/>
      <c r="G2" s="68"/>
      <c r="H2" s="68"/>
      <c r="I2" s="98"/>
      <c r="J2" s="98"/>
      <c r="K2" s="98"/>
      <c r="L2" s="98"/>
    </row>
    <row r="3" s="64" customFormat="1" customHeight="1" spans="1:3">
      <c r="A3" s="66"/>
      <c r="C3" s="67"/>
    </row>
    <row r="4" s="64" customFormat="1" customHeight="1" spans="1:10">
      <c r="A4" s="66"/>
      <c r="C4" s="67"/>
      <c r="H4" s="94" t="s">
        <v>1</v>
      </c>
      <c r="I4" s="94"/>
      <c r="J4" s="94" t="s">
        <v>2</v>
      </c>
    </row>
    <row r="5" s="64" customFormat="1" customHeight="1" spans="1:10">
      <c r="A5" s="66"/>
      <c r="C5" s="67"/>
      <c r="H5" s="95"/>
      <c r="I5" s="95"/>
      <c r="J5" s="95"/>
    </row>
    <row r="6" s="64" customFormat="1" customHeight="1" spans="1:10">
      <c r="A6" s="69" t="s">
        <v>3</v>
      </c>
      <c r="B6" s="70" t="s">
        <v>4</v>
      </c>
      <c r="C6" s="71" t="s">
        <v>5</v>
      </c>
      <c r="D6" s="71"/>
      <c r="E6" s="71"/>
      <c r="F6" s="96" t="s">
        <v>6</v>
      </c>
      <c r="G6" s="96"/>
      <c r="H6" s="96"/>
      <c r="I6" s="96"/>
      <c r="J6" s="70" t="s">
        <v>7</v>
      </c>
    </row>
    <row r="7" s="64" customFormat="1" customHeight="1" spans="1:10">
      <c r="A7" s="69"/>
      <c r="B7" s="70"/>
      <c r="C7" s="72" t="s">
        <v>8</v>
      </c>
      <c r="D7" s="73" t="s">
        <v>9</v>
      </c>
      <c r="E7" s="71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70"/>
    </row>
    <row r="8" s="64" customFormat="1" customHeight="1" spans="1:10">
      <c r="A8" s="74">
        <v>1</v>
      </c>
      <c r="B8" s="75" t="s">
        <v>15</v>
      </c>
      <c r="C8" s="76">
        <v>0</v>
      </c>
      <c r="D8" s="77"/>
      <c r="E8" s="76">
        <f>C8*D8</f>
        <v>0</v>
      </c>
      <c r="F8" s="76">
        <v>0</v>
      </c>
      <c r="G8" s="76">
        <v>0</v>
      </c>
      <c r="H8" s="76">
        <f t="shared" ref="H8:H12" si="0">F8+G8</f>
        <v>0</v>
      </c>
      <c r="I8" s="99"/>
      <c r="J8" s="100" t="s">
        <v>16</v>
      </c>
    </row>
    <row r="9" s="64" customFormat="1" customHeight="1" spans="1:10">
      <c r="A9" s="74"/>
      <c r="B9" s="75"/>
      <c r="C9" s="76"/>
      <c r="D9" s="77"/>
      <c r="E9" s="76"/>
      <c r="F9" s="76">
        <v>0</v>
      </c>
      <c r="G9" s="76">
        <v>0</v>
      </c>
      <c r="H9" s="76">
        <f t="shared" si="0"/>
        <v>0</v>
      </c>
      <c r="I9" s="99"/>
      <c r="J9" s="101"/>
    </row>
    <row r="10" s="64" customFormat="1" customHeight="1" spans="1:10">
      <c r="A10" s="74"/>
      <c r="B10" s="75"/>
      <c r="C10" s="76"/>
      <c r="D10" s="77"/>
      <c r="E10" s="76"/>
      <c r="F10" s="76">
        <v>0</v>
      </c>
      <c r="G10" s="76">
        <v>0</v>
      </c>
      <c r="H10" s="76">
        <f t="shared" si="0"/>
        <v>0</v>
      </c>
      <c r="I10" s="99"/>
      <c r="J10" s="101"/>
    </row>
    <row r="11" s="64" customFormat="1" customHeight="1" spans="1:10">
      <c r="A11" s="74"/>
      <c r="B11" s="75"/>
      <c r="C11" s="76"/>
      <c r="D11" s="77"/>
      <c r="E11" s="76"/>
      <c r="F11" s="76">
        <v>0</v>
      </c>
      <c r="G11" s="76">
        <v>0</v>
      </c>
      <c r="H11" s="76">
        <f t="shared" si="0"/>
        <v>0</v>
      </c>
      <c r="I11" s="99"/>
      <c r="J11" s="101"/>
    </row>
    <row r="12" s="64" customFormat="1" customHeight="1" spans="1:10">
      <c r="A12" s="74"/>
      <c r="B12" s="75"/>
      <c r="C12" s="76"/>
      <c r="D12" s="77"/>
      <c r="E12" s="76"/>
      <c r="F12" s="76">
        <v>0</v>
      </c>
      <c r="G12" s="76">
        <v>0</v>
      </c>
      <c r="H12" s="76">
        <f t="shared" si="0"/>
        <v>0</v>
      </c>
      <c r="I12" s="99"/>
      <c r="J12" s="101"/>
    </row>
    <row r="13" s="65" customFormat="1" customHeight="1" spans="1:10">
      <c r="A13" s="78"/>
      <c r="B13" s="78" t="s">
        <v>17</v>
      </c>
      <c r="C13" s="79">
        <f>SUM(C8)</f>
        <v>0</v>
      </c>
      <c r="D13" s="79">
        <f>SUM(D8)</f>
        <v>0</v>
      </c>
      <c r="E13" s="79">
        <f>SUM(E8)</f>
        <v>0</v>
      </c>
      <c r="F13" s="79">
        <f t="shared" ref="F13:H13" si="1">SUM(F8:F12)</f>
        <v>0</v>
      </c>
      <c r="G13" s="79">
        <f t="shared" si="1"/>
        <v>0</v>
      </c>
      <c r="H13" s="79">
        <f t="shared" si="1"/>
        <v>0</v>
      </c>
      <c r="I13" s="102"/>
      <c r="J13" s="103"/>
    </row>
    <row r="14" s="64" customFormat="1" customHeight="1" spans="1:10">
      <c r="A14" s="80">
        <v>2</v>
      </c>
      <c r="B14" s="81" t="s">
        <v>18</v>
      </c>
      <c r="C14" s="82">
        <v>0</v>
      </c>
      <c r="D14" s="80"/>
      <c r="E14" s="82">
        <f>C14*D14</f>
        <v>0</v>
      </c>
      <c r="F14" s="76">
        <v>0</v>
      </c>
      <c r="G14" s="76">
        <v>0</v>
      </c>
      <c r="H14" s="76">
        <f t="shared" ref="H14:H20" si="2">F14+G14</f>
        <v>0</v>
      </c>
      <c r="I14" s="99"/>
      <c r="J14" s="100" t="s">
        <v>19</v>
      </c>
    </row>
    <row r="15" s="64" customFormat="1" customHeight="1" spans="1:10">
      <c r="A15" s="83"/>
      <c r="B15" s="84"/>
      <c r="C15" s="85"/>
      <c r="D15" s="83"/>
      <c r="E15" s="85"/>
      <c r="F15" s="76">
        <v>0</v>
      </c>
      <c r="G15" s="76">
        <v>0</v>
      </c>
      <c r="H15" s="76">
        <f t="shared" si="2"/>
        <v>0</v>
      </c>
      <c r="I15" s="99"/>
      <c r="J15" s="101"/>
    </row>
    <row r="16" s="65" customFormat="1" customHeight="1" spans="1:10">
      <c r="A16" s="78"/>
      <c r="B16" s="78" t="s">
        <v>20</v>
      </c>
      <c r="C16" s="79">
        <f>SUM(C14)</f>
        <v>0</v>
      </c>
      <c r="D16" s="79">
        <f>SUM(D14)</f>
        <v>0</v>
      </c>
      <c r="E16" s="79">
        <f>SUM(E14)</f>
        <v>0</v>
      </c>
      <c r="F16" s="79">
        <f t="shared" ref="F16:H16" si="3">SUM(F14:F15)</f>
        <v>0</v>
      </c>
      <c r="G16" s="79">
        <f t="shared" si="3"/>
        <v>0</v>
      </c>
      <c r="H16" s="79">
        <f t="shared" si="3"/>
        <v>0</v>
      </c>
      <c r="I16" s="102"/>
      <c r="J16" s="103"/>
    </row>
    <row r="17" s="64" customFormat="1" customHeight="1" spans="1:10">
      <c r="A17" s="74">
        <v>3</v>
      </c>
      <c r="B17" s="75" t="s">
        <v>21</v>
      </c>
      <c r="C17" s="76">
        <v>0</v>
      </c>
      <c r="D17" s="77"/>
      <c r="E17" s="76">
        <f>C17*D17</f>
        <v>0</v>
      </c>
      <c r="F17" s="76"/>
      <c r="G17" s="76">
        <v>0</v>
      </c>
      <c r="H17" s="76">
        <f t="shared" si="2"/>
        <v>0</v>
      </c>
      <c r="I17" s="99"/>
      <c r="J17" s="104" t="s">
        <v>22</v>
      </c>
    </row>
    <row r="18" s="64" customFormat="1" customHeight="1" spans="1:10">
      <c r="A18" s="74"/>
      <c r="B18" s="75"/>
      <c r="C18" s="76"/>
      <c r="D18" s="77"/>
      <c r="E18" s="76"/>
      <c r="F18" s="76">
        <v>0</v>
      </c>
      <c r="G18" s="76">
        <v>0</v>
      </c>
      <c r="H18" s="76">
        <f t="shared" si="2"/>
        <v>0</v>
      </c>
      <c r="I18" s="99"/>
      <c r="J18" s="105"/>
    </row>
    <row r="19" s="64" customFormat="1" customHeight="1" spans="1:10">
      <c r="A19" s="74"/>
      <c r="B19" s="75"/>
      <c r="C19" s="76"/>
      <c r="D19" s="77"/>
      <c r="E19" s="76"/>
      <c r="F19" s="76">
        <v>0</v>
      </c>
      <c r="G19" s="76">
        <v>0</v>
      </c>
      <c r="H19" s="76">
        <f t="shared" si="2"/>
        <v>0</v>
      </c>
      <c r="I19" s="99"/>
      <c r="J19" s="105"/>
    </row>
    <row r="20" s="64" customFormat="1" customHeight="1" spans="1:10">
      <c r="A20" s="74"/>
      <c r="B20" s="75"/>
      <c r="C20" s="76"/>
      <c r="D20" s="77"/>
      <c r="E20" s="76"/>
      <c r="F20" s="76">
        <v>0</v>
      </c>
      <c r="G20" s="76">
        <v>0</v>
      </c>
      <c r="H20" s="76">
        <f t="shared" si="2"/>
        <v>0</v>
      </c>
      <c r="I20" s="99"/>
      <c r="J20" s="105"/>
    </row>
    <row r="21" s="65" customFormat="1" customHeight="1" spans="1:10">
      <c r="A21" s="78"/>
      <c r="B21" s="78" t="s">
        <v>23</v>
      </c>
      <c r="C21" s="79">
        <f>SUM(C17)</f>
        <v>0</v>
      </c>
      <c r="D21" s="79">
        <f>SUM(D17)</f>
        <v>0</v>
      </c>
      <c r="E21" s="79">
        <f>SUM(E17)</f>
        <v>0</v>
      </c>
      <c r="F21" s="79">
        <f t="shared" ref="F21:H21" si="4">SUM(F17:F20)</f>
        <v>0</v>
      </c>
      <c r="G21" s="79">
        <f t="shared" si="4"/>
        <v>0</v>
      </c>
      <c r="H21" s="79">
        <f t="shared" si="4"/>
        <v>0</v>
      </c>
      <c r="I21" s="102"/>
      <c r="J21" s="106"/>
    </row>
    <row r="22" s="64" customFormat="1" customHeight="1" spans="1:10">
      <c r="A22" s="74">
        <v>4</v>
      </c>
      <c r="B22" s="75" t="s">
        <v>24</v>
      </c>
      <c r="C22" s="76">
        <v>0</v>
      </c>
      <c r="D22" s="77"/>
      <c r="E22" s="76">
        <f>C22*D22</f>
        <v>0</v>
      </c>
      <c r="F22" s="76">
        <v>0</v>
      </c>
      <c r="G22" s="76">
        <v>0</v>
      </c>
      <c r="H22" s="76">
        <f t="shared" ref="H22:H26" si="5">F22+G22</f>
        <v>0</v>
      </c>
      <c r="I22" s="99"/>
      <c r="J22" s="104" t="s">
        <v>25</v>
      </c>
    </row>
    <row r="23" s="64" customFormat="1" customHeight="1" spans="1:10">
      <c r="A23" s="74"/>
      <c r="B23" s="75"/>
      <c r="C23" s="76"/>
      <c r="D23" s="77"/>
      <c r="E23" s="76"/>
      <c r="F23" s="76">
        <v>0</v>
      </c>
      <c r="G23" s="76">
        <v>0</v>
      </c>
      <c r="H23" s="76">
        <f t="shared" si="5"/>
        <v>0</v>
      </c>
      <c r="I23" s="99"/>
      <c r="J23" s="105"/>
    </row>
    <row r="24" s="65" customFormat="1" customHeight="1" spans="1:10">
      <c r="A24" s="78"/>
      <c r="B24" s="78" t="s">
        <v>26</v>
      </c>
      <c r="C24" s="79">
        <f>SUM(C22)</f>
        <v>0</v>
      </c>
      <c r="D24" s="79">
        <f>SUM(D22)</f>
        <v>0</v>
      </c>
      <c r="E24" s="79">
        <f>SUM(E22)</f>
        <v>0</v>
      </c>
      <c r="F24" s="79">
        <f t="shared" ref="F24:H24" si="6">SUM(F22:F23)</f>
        <v>0</v>
      </c>
      <c r="G24" s="79">
        <f t="shared" si="6"/>
        <v>0</v>
      </c>
      <c r="H24" s="79">
        <f t="shared" si="6"/>
        <v>0</v>
      </c>
      <c r="I24" s="102"/>
      <c r="J24" s="106"/>
    </row>
    <row r="25" s="64" customFormat="1" customHeight="1" spans="1:10">
      <c r="A25" s="80">
        <v>5</v>
      </c>
      <c r="B25" s="81" t="s">
        <v>27</v>
      </c>
      <c r="C25" s="82">
        <v>0</v>
      </c>
      <c r="D25" s="80"/>
      <c r="E25" s="82">
        <f>C25*D25</f>
        <v>0</v>
      </c>
      <c r="F25" s="76">
        <v>0</v>
      </c>
      <c r="G25" s="76">
        <v>0</v>
      </c>
      <c r="H25" s="76">
        <f t="shared" si="5"/>
        <v>0</v>
      </c>
      <c r="I25" s="99"/>
      <c r="J25" s="100" t="s">
        <v>28</v>
      </c>
    </row>
    <row r="26" s="64" customFormat="1" customHeight="1" spans="1:10">
      <c r="A26" s="83"/>
      <c r="B26" s="84"/>
      <c r="C26" s="85"/>
      <c r="D26" s="83"/>
      <c r="E26" s="85"/>
      <c r="F26" s="76">
        <v>0</v>
      </c>
      <c r="G26" s="76">
        <v>0</v>
      </c>
      <c r="H26" s="76">
        <f t="shared" si="5"/>
        <v>0</v>
      </c>
      <c r="I26" s="99"/>
      <c r="J26" s="101"/>
    </row>
    <row r="27" s="65" customFormat="1" customHeight="1" spans="1:10">
      <c r="A27" s="78"/>
      <c r="B27" s="78" t="s">
        <v>29</v>
      </c>
      <c r="C27" s="79">
        <f>SUM(C25)</f>
        <v>0</v>
      </c>
      <c r="D27" s="79">
        <f>SUM(D25)</f>
        <v>0</v>
      </c>
      <c r="E27" s="79">
        <f>SUM(E25)</f>
        <v>0</v>
      </c>
      <c r="F27" s="79">
        <f t="shared" ref="F27:H27" si="7">SUM(F25:F26)</f>
        <v>0</v>
      </c>
      <c r="G27" s="79">
        <f t="shared" si="7"/>
        <v>0</v>
      </c>
      <c r="H27" s="79">
        <f t="shared" si="7"/>
        <v>0</v>
      </c>
      <c r="I27" s="102"/>
      <c r="J27" s="103"/>
    </row>
    <row r="28" s="64" customFormat="1" customHeight="1" spans="1:10">
      <c r="A28" s="74">
        <v>6</v>
      </c>
      <c r="B28" s="75" t="s">
        <v>30</v>
      </c>
      <c r="C28" s="76">
        <v>0</v>
      </c>
      <c r="D28" s="77"/>
      <c r="E28" s="76">
        <f>C28*D28</f>
        <v>0</v>
      </c>
      <c r="F28" s="76">
        <v>0</v>
      </c>
      <c r="G28" s="76">
        <v>0</v>
      </c>
      <c r="H28" s="76">
        <f t="shared" ref="H28:H31" si="8">F28+G28</f>
        <v>0</v>
      </c>
      <c r="I28" s="99"/>
      <c r="J28" s="100" t="s">
        <v>31</v>
      </c>
    </row>
    <row r="29" s="64" customFormat="1" customHeight="1" spans="1:10">
      <c r="A29" s="74"/>
      <c r="B29" s="75"/>
      <c r="C29" s="76"/>
      <c r="D29" s="77"/>
      <c r="E29" s="76"/>
      <c r="F29" s="76">
        <v>0</v>
      </c>
      <c r="G29" s="76">
        <v>0</v>
      </c>
      <c r="H29" s="76">
        <f t="shared" si="8"/>
        <v>0</v>
      </c>
      <c r="I29" s="99"/>
      <c r="J29" s="105"/>
    </row>
    <row r="30" s="64" customFormat="1" customHeight="1" spans="1:10">
      <c r="A30" s="74"/>
      <c r="B30" s="75"/>
      <c r="C30" s="76"/>
      <c r="D30" s="77"/>
      <c r="E30" s="76"/>
      <c r="F30" s="76">
        <v>0</v>
      </c>
      <c r="G30" s="76">
        <v>0</v>
      </c>
      <c r="H30" s="76">
        <f t="shared" si="8"/>
        <v>0</v>
      </c>
      <c r="I30" s="99"/>
      <c r="J30" s="105"/>
    </row>
    <row r="31" s="64" customFormat="1" customHeight="1" spans="1:10">
      <c r="A31" s="74"/>
      <c r="B31" s="75"/>
      <c r="C31" s="76"/>
      <c r="D31" s="77"/>
      <c r="E31" s="76"/>
      <c r="F31" s="76">
        <v>0</v>
      </c>
      <c r="G31" s="76">
        <v>0</v>
      </c>
      <c r="H31" s="76">
        <f t="shared" si="8"/>
        <v>0</v>
      </c>
      <c r="I31" s="99"/>
      <c r="J31" s="105"/>
    </row>
    <row r="32" s="65" customFormat="1" customHeight="1" spans="1:10">
      <c r="A32" s="78"/>
      <c r="B32" s="78" t="s">
        <v>32</v>
      </c>
      <c r="C32" s="79">
        <f>SUM(C28)</f>
        <v>0</v>
      </c>
      <c r="D32" s="79">
        <f>SUM(D28)</f>
        <v>0</v>
      </c>
      <c r="E32" s="79">
        <f>SUM(E28)</f>
        <v>0</v>
      </c>
      <c r="F32" s="79">
        <f t="shared" ref="F32:H32" si="9">SUM(F28:F31)</f>
        <v>0</v>
      </c>
      <c r="G32" s="79">
        <f t="shared" si="9"/>
        <v>0</v>
      </c>
      <c r="H32" s="79">
        <f t="shared" si="9"/>
        <v>0</v>
      </c>
      <c r="I32" s="102"/>
      <c r="J32" s="106"/>
    </row>
    <row r="33" s="64" customFormat="1" customHeight="1" spans="1:10">
      <c r="A33" s="74">
        <v>7</v>
      </c>
      <c r="B33" s="75" t="s">
        <v>33</v>
      </c>
      <c r="C33" s="76">
        <v>0</v>
      </c>
      <c r="D33" s="77"/>
      <c r="E33" s="76">
        <f>C33*D33</f>
        <v>0</v>
      </c>
      <c r="F33" s="76">
        <v>0</v>
      </c>
      <c r="G33" s="76">
        <v>0</v>
      </c>
      <c r="H33" s="76">
        <f t="shared" ref="H33:H36" si="10">F33+G33</f>
        <v>0</v>
      </c>
      <c r="I33" s="99"/>
      <c r="J33" s="80"/>
    </row>
    <row r="34" s="64" customFormat="1" customHeight="1" spans="1:10">
      <c r="A34" s="74"/>
      <c r="B34" s="75"/>
      <c r="C34" s="76"/>
      <c r="D34" s="77"/>
      <c r="E34" s="76"/>
      <c r="F34" s="76">
        <v>0</v>
      </c>
      <c r="G34" s="76">
        <v>0</v>
      </c>
      <c r="H34" s="76">
        <f t="shared" si="10"/>
        <v>0</v>
      </c>
      <c r="I34" s="99"/>
      <c r="J34" s="86"/>
    </row>
    <row r="35" s="64" customFormat="1" customHeight="1" spans="1:10">
      <c r="A35" s="74"/>
      <c r="B35" s="75"/>
      <c r="C35" s="76"/>
      <c r="D35" s="77"/>
      <c r="E35" s="76"/>
      <c r="F35" s="76">
        <v>0</v>
      </c>
      <c r="G35" s="76">
        <v>0</v>
      </c>
      <c r="H35" s="76">
        <f t="shared" si="10"/>
        <v>0</v>
      </c>
      <c r="I35" s="99"/>
      <c r="J35" s="86"/>
    </row>
    <row r="36" s="64" customFormat="1" customHeight="1" spans="1:10">
      <c r="A36" s="74"/>
      <c r="B36" s="75"/>
      <c r="C36" s="76"/>
      <c r="D36" s="77"/>
      <c r="E36" s="76"/>
      <c r="F36" s="76">
        <v>0</v>
      </c>
      <c r="G36" s="76">
        <v>0</v>
      </c>
      <c r="H36" s="76">
        <f t="shared" si="10"/>
        <v>0</v>
      </c>
      <c r="I36" s="99"/>
      <c r="J36" s="86"/>
    </row>
    <row r="37" s="65" customFormat="1" customHeight="1" spans="1:10">
      <c r="A37" s="78"/>
      <c r="B37" s="78" t="s">
        <v>34</v>
      </c>
      <c r="C37" s="79">
        <f>SUM(C33)</f>
        <v>0</v>
      </c>
      <c r="D37" s="79">
        <f>SUM(D33)</f>
        <v>0</v>
      </c>
      <c r="E37" s="79">
        <f>SUM(E33)</f>
        <v>0</v>
      </c>
      <c r="F37" s="79">
        <f t="shared" ref="F37:H37" si="11">SUM(F33:F36)</f>
        <v>0</v>
      </c>
      <c r="G37" s="79">
        <f t="shared" si="11"/>
        <v>0</v>
      </c>
      <c r="H37" s="79">
        <f t="shared" si="11"/>
        <v>0</v>
      </c>
      <c r="I37" s="102"/>
      <c r="J37" s="83"/>
    </row>
    <row r="38" s="64" customFormat="1" customHeight="1" spans="1:10">
      <c r="A38" s="74">
        <v>8</v>
      </c>
      <c r="B38" s="75" t="s">
        <v>35</v>
      </c>
      <c r="C38" s="76">
        <v>0</v>
      </c>
      <c r="D38" s="77"/>
      <c r="E38" s="76">
        <f>C38*D38</f>
        <v>0</v>
      </c>
      <c r="F38" s="76">
        <v>0</v>
      </c>
      <c r="G38" s="76">
        <v>0</v>
      </c>
      <c r="H38" s="76">
        <f t="shared" ref="H38:H43" si="12">F38+G38</f>
        <v>0</v>
      </c>
      <c r="I38" s="99"/>
      <c r="J38" s="104" t="s">
        <v>36</v>
      </c>
    </row>
    <row r="39" s="64" customFormat="1" customHeight="1" spans="1:10">
      <c r="A39" s="74"/>
      <c r="B39" s="75"/>
      <c r="C39" s="76"/>
      <c r="D39" s="77"/>
      <c r="E39" s="76"/>
      <c r="F39" s="76">
        <v>0</v>
      </c>
      <c r="G39" s="76">
        <v>0</v>
      </c>
      <c r="H39" s="76">
        <f t="shared" si="12"/>
        <v>0</v>
      </c>
      <c r="I39" s="99"/>
      <c r="J39" s="105"/>
    </row>
    <row r="40" s="65" customFormat="1" customHeight="1" spans="1:10">
      <c r="A40" s="78"/>
      <c r="B40" s="78" t="s">
        <v>37</v>
      </c>
      <c r="C40" s="79">
        <f>SUM(C38)</f>
        <v>0</v>
      </c>
      <c r="D40" s="79">
        <f>SUM(D38)</f>
        <v>0</v>
      </c>
      <c r="E40" s="79">
        <f>SUM(E38)</f>
        <v>0</v>
      </c>
      <c r="F40" s="79">
        <f t="shared" ref="F40:H40" si="13">SUM(F38:F39)</f>
        <v>0</v>
      </c>
      <c r="G40" s="79">
        <f t="shared" si="13"/>
        <v>0</v>
      </c>
      <c r="H40" s="79">
        <f t="shared" si="13"/>
        <v>0</v>
      </c>
      <c r="I40" s="102"/>
      <c r="J40" s="106"/>
    </row>
    <row r="41" s="64" customFormat="1" customHeight="1" spans="1:10">
      <c r="A41" s="74">
        <v>9</v>
      </c>
      <c r="B41" s="75" t="s">
        <v>38</v>
      </c>
      <c r="C41" s="76">
        <v>0</v>
      </c>
      <c r="D41" s="77"/>
      <c r="E41" s="76">
        <f>C41*D41</f>
        <v>0</v>
      </c>
      <c r="F41" s="76">
        <v>0</v>
      </c>
      <c r="G41" s="76">
        <v>0</v>
      </c>
      <c r="H41" s="76">
        <f t="shared" si="12"/>
        <v>0</v>
      </c>
      <c r="I41" s="99"/>
      <c r="J41" s="100" t="s">
        <v>39</v>
      </c>
    </row>
    <row r="42" s="64" customFormat="1" customHeight="1" spans="1:10">
      <c r="A42" s="74"/>
      <c r="B42" s="75"/>
      <c r="C42" s="76"/>
      <c r="D42" s="77"/>
      <c r="E42" s="76"/>
      <c r="F42" s="76">
        <v>0</v>
      </c>
      <c r="G42" s="76">
        <v>0</v>
      </c>
      <c r="H42" s="76">
        <f t="shared" si="12"/>
        <v>0</v>
      </c>
      <c r="I42" s="99"/>
      <c r="J42" s="101"/>
    </row>
    <row r="43" s="64" customFormat="1" customHeight="1" spans="1:10">
      <c r="A43" s="74"/>
      <c r="B43" s="75"/>
      <c r="C43" s="76"/>
      <c r="D43" s="77"/>
      <c r="E43" s="76"/>
      <c r="F43" s="76">
        <v>0</v>
      </c>
      <c r="G43" s="76">
        <v>0</v>
      </c>
      <c r="H43" s="76">
        <f t="shared" si="12"/>
        <v>0</v>
      </c>
      <c r="I43" s="99"/>
      <c r="J43" s="101"/>
    </row>
    <row r="44" s="65" customFormat="1" customHeight="1" spans="1:10">
      <c r="A44" s="78"/>
      <c r="B44" s="78" t="s">
        <v>40</v>
      </c>
      <c r="C44" s="79">
        <f>SUM(C41)</f>
        <v>0</v>
      </c>
      <c r="D44" s="79">
        <f>SUM(D41)</f>
        <v>0</v>
      </c>
      <c r="E44" s="79">
        <f>SUM(E41)</f>
        <v>0</v>
      </c>
      <c r="F44" s="79">
        <f t="shared" ref="F44:H44" si="14">SUM(F41:F43)</f>
        <v>0</v>
      </c>
      <c r="G44" s="79">
        <f t="shared" si="14"/>
        <v>0</v>
      </c>
      <c r="H44" s="79">
        <f t="shared" si="14"/>
        <v>0</v>
      </c>
      <c r="I44" s="102"/>
      <c r="J44" s="103"/>
    </row>
    <row r="45" s="64" customFormat="1" customHeight="1" spans="1:10">
      <c r="A45" s="80">
        <v>10</v>
      </c>
      <c r="B45" s="75" t="s">
        <v>41</v>
      </c>
      <c r="C45" s="76"/>
      <c r="D45" s="77"/>
      <c r="E45" s="76">
        <f>C45*D45</f>
        <v>0</v>
      </c>
      <c r="F45" s="97">
        <v>500</v>
      </c>
      <c r="G45" s="76">
        <v>0</v>
      </c>
      <c r="H45" s="76">
        <f t="shared" ref="H45:H51" si="15">F45+G45</f>
        <v>500</v>
      </c>
      <c r="I45" s="107" t="s">
        <v>42</v>
      </c>
      <c r="J45" s="80"/>
    </row>
    <row r="46" s="64" customFormat="1" customHeight="1" spans="1:10">
      <c r="A46" s="86"/>
      <c r="B46" s="75"/>
      <c r="C46" s="76"/>
      <c r="D46" s="77"/>
      <c r="E46" s="76"/>
      <c r="F46" s="97">
        <v>0</v>
      </c>
      <c r="G46" s="76">
        <v>0</v>
      </c>
      <c r="H46" s="76">
        <f t="shared" si="15"/>
        <v>0</v>
      </c>
      <c r="I46" s="107"/>
      <c r="J46" s="86"/>
    </row>
    <row r="47" s="64" customFormat="1" customHeight="1" spans="1:10">
      <c r="A47" s="86"/>
      <c r="B47" s="75"/>
      <c r="C47" s="76"/>
      <c r="D47" s="77"/>
      <c r="E47" s="76"/>
      <c r="F47" s="97">
        <v>0</v>
      </c>
      <c r="G47" s="76">
        <v>0</v>
      </c>
      <c r="H47" s="76">
        <f t="shared" si="15"/>
        <v>0</v>
      </c>
      <c r="I47" s="107"/>
      <c r="J47" s="86"/>
    </row>
    <row r="48" s="64" customFormat="1" customHeight="1" spans="1:10">
      <c r="A48" s="86"/>
      <c r="B48" s="75"/>
      <c r="C48" s="76"/>
      <c r="D48" s="77"/>
      <c r="E48" s="76"/>
      <c r="F48" s="97">
        <v>0</v>
      </c>
      <c r="G48" s="76">
        <v>0</v>
      </c>
      <c r="H48" s="76">
        <f t="shared" si="15"/>
        <v>0</v>
      </c>
      <c r="I48" s="99"/>
      <c r="J48" s="86"/>
    </row>
    <row r="49" s="64" customFormat="1" customHeight="1" spans="1:10">
      <c r="A49" s="86"/>
      <c r="B49" s="75"/>
      <c r="C49" s="76"/>
      <c r="D49" s="77"/>
      <c r="E49" s="76"/>
      <c r="F49" s="97">
        <v>0</v>
      </c>
      <c r="G49" s="76">
        <v>0</v>
      </c>
      <c r="H49" s="76">
        <f t="shared" si="15"/>
        <v>0</v>
      </c>
      <c r="I49" s="99"/>
      <c r="J49" s="86"/>
    </row>
    <row r="50" s="64" customFormat="1" customHeight="1" spans="1:10">
      <c r="A50" s="86"/>
      <c r="B50" s="75"/>
      <c r="C50" s="76"/>
      <c r="D50" s="77"/>
      <c r="E50" s="76"/>
      <c r="F50" s="76">
        <v>0</v>
      </c>
      <c r="G50" s="76">
        <v>0</v>
      </c>
      <c r="H50" s="76">
        <f t="shared" si="15"/>
        <v>0</v>
      </c>
      <c r="I50" s="99"/>
      <c r="J50" s="86"/>
    </row>
    <row r="51" s="64" customFormat="1" customHeight="1" spans="1:10">
      <c r="A51" s="83"/>
      <c r="B51" s="75"/>
      <c r="C51" s="76"/>
      <c r="D51" s="77"/>
      <c r="E51" s="76"/>
      <c r="F51" s="76">
        <v>0</v>
      </c>
      <c r="G51" s="76">
        <v>0</v>
      </c>
      <c r="H51" s="76">
        <f t="shared" si="15"/>
        <v>0</v>
      </c>
      <c r="I51" s="99"/>
      <c r="J51" s="86"/>
    </row>
    <row r="52" s="65" customFormat="1" customHeight="1" spans="1:10">
      <c r="A52" s="78"/>
      <c r="B52" s="78" t="s">
        <v>43</v>
      </c>
      <c r="C52" s="79">
        <f>SUM(C45)</f>
        <v>0</v>
      </c>
      <c r="D52" s="79">
        <f>SUM(D45)</f>
        <v>0</v>
      </c>
      <c r="E52" s="79">
        <f>SUM(E45)</f>
        <v>0</v>
      </c>
      <c r="F52" s="79">
        <f t="shared" ref="F52:H52" si="16">SUM(F45:F51)</f>
        <v>500</v>
      </c>
      <c r="G52" s="79">
        <f t="shared" si="16"/>
        <v>0</v>
      </c>
      <c r="H52" s="79">
        <f t="shared" si="16"/>
        <v>500</v>
      </c>
      <c r="I52" s="102"/>
      <c r="J52" s="83"/>
    </row>
    <row r="53" s="64" customFormat="1" customHeight="1" spans="1:10">
      <c r="A53" s="78"/>
      <c r="B53" s="78" t="s">
        <v>44</v>
      </c>
      <c r="C53" s="79">
        <f t="shared" ref="C53:H53" si="17">SUM(C52,C44,C40,C37,C32,C27,C24,C21,C16,C13)</f>
        <v>0</v>
      </c>
      <c r="D53" s="79">
        <f t="shared" si="17"/>
        <v>0</v>
      </c>
      <c r="E53" s="79">
        <f t="shared" si="17"/>
        <v>0</v>
      </c>
      <c r="F53" s="79">
        <f t="shared" si="17"/>
        <v>500</v>
      </c>
      <c r="G53" s="79">
        <f t="shared" si="17"/>
        <v>0</v>
      </c>
      <c r="H53" s="79">
        <f t="shared" si="17"/>
        <v>500</v>
      </c>
      <c r="I53" s="102"/>
      <c r="J53" s="99"/>
    </row>
    <row r="54" s="64" customFormat="1" customHeight="1" spans="1:3">
      <c r="A54" s="66"/>
      <c r="C54" s="67"/>
    </row>
    <row r="55" s="64" customFormat="1" customHeight="1" spans="1:3">
      <c r="A55" s="66"/>
      <c r="C55" s="67"/>
    </row>
    <row r="56" s="64" customFormat="1" customHeight="1" spans="1:3">
      <c r="A56" s="66"/>
      <c r="C56" s="67"/>
    </row>
    <row r="57" s="64" customFormat="1" customHeight="1" spans="1:9">
      <c r="A57" s="87" t="s">
        <v>45</v>
      </c>
      <c r="B57" s="88"/>
      <c r="C57" s="89" t="s">
        <v>46</v>
      </c>
      <c r="D57" s="89"/>
      <c r="E57" s="89" t="s">
        <v>47</v>
      </c>
      <c r="F57" s="89"/>
      <c r="G57" s="89" t="s">
        <v>48</v>
      </c>
      <c r="H57" s="89"/>
      <c r="I57" s="108" t="s">
        <v>49</v>
      </c>
    </row>
    <row r="58" s="64" customFormat="1" customHeight="1" spans="1:9">
      <c r="A58" s="90">
        <f>E53</f>
        <v>0</v>
      </c>
      <c r="B58" s="91"/>
      <c r="C58" s="91">
        <f>H53</f>
        <v>500</v>
      </c>
      <c r="D58" s="91"/>
      <c r="E58" s="91">
        <f>F53</f>
        <v>500</v>
      </c>
      <c r="F58" s="91"/>
      <c r="G58" s="91">
        <f>G53</f>
        <v>0</v>
      </c>
      <c r="H58" s="91"/>
      <c r="I58" s="109">
        <f>A58-C58</f>
        <v>-500</v>
      </c>
    </row>
    <row r="59" s="64" customFormat="1" customHeight="1" spans="1:3">
      <c r="A59" s="66"/>
      <c r="C59" s="67"/>
    </row>
    <row r="60" s="64" customFormat="1" customHeight="1" spans="1:9">
      <c r="A60" s="92" t="s">
        <v>50</v>
      </c>
      <c r="B60" s="65"/>
      <c r="C60" s="93" t="s">
        <v>51</v>
      </c>
      <c r="D60" s="92"/>
      <c r="E60" s="92" t="s">
        <v>52</v>
      </c>
      <c r="F60" s="92"/>
      <c r="G60" s="92" t="s">
        <v>53</v>
      </c>
      <c r="H60" s="92"/>
      <c r="I60" s="6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550694444444444" right="0.550694444444444" top="0.590277777777778" bottom="0.472222222222222" header="0.5" footer="0.5"/>
  <pageSetup paperSize="9" scale="52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view="pageBreakPreview" zoomScaleNormal="100" workbookViewId="0">
      <selection activeCell="E17" sqref="E17:F17"/>
    </sheetView>
  </sheetViews>
  <sheetFormatPr defaultColWidth="8.35714285714286" defaultRowHeight="16.8"/>
  <cols>
    <col min="1" max="1" width="2.97321428571429" style="1" customWidth="1"/>
    <col min="2" max="2" width="3.33928571428571" style="1" customWidth="1"/>
    <col min="3" max="3" width="4.83035714285714" style="1" customWidth="1"/>
    <col min="4" max="4" width="11.3303571428571" style="1" customWidth="1"/>
    <col min="5" max="5" width="7.79464285714286" style="1" customWidth="1"/>
    <col min="6" max="6" width="16.7142857142857" style="1" customWidth="1"/>
    <col min="7" max="7" width="13.7410714285714" style="1" customWidth="1"/>
    <col min="8" max="8" width="12.8125" style="1" customWidth="1"/>
    <col min="9" max="9" width="11.1428571428571" style="1" customWidth="1"/>
    <col min="10" max="10" width="10.9553571428571" style="1" customWidth="1"/>
    <col min="11" max="11" width="21.1696428571429" style="1" customWidth="1"/>
    <col min="12" max="12" width="8.35714285714286" style="1"/>
    <col min="13" max="13" width="8.35714285714286" style="1" hidden="1" customWidth="1"/>
    <col min="14" max="16384" width="8.35714285714286" style="1"/>
  </cols>
  <sheetData>
    <row r="1" s="1" customFormat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s="1" customFormat="1" ht="20.4" spans="2:11">
      <c r="B3" s="3" t="s">
        <v>54</v>
      </c>
      <c r="C3" s="3"/>
      <c r="D3" s="3"/>
      <c r="E3" s="3"/>
      <c r="F3" s="3"/>
      <c r="G3" s="3"/>
      <c r="H3" s="3"/>
      <c r="I3" s="3"/>
      <c r="J3" s="3"/>
      <c r="K3" s="3"/>
    </row>
    <row r="4" s="1" customFormat="1" ht="20" customHeight="1" spans="2:11">
      <c r="B4" s="4"/>
      <c r="C4" s="4"/>
      <c r="D4" s="4"/>
      <c r="E4" s="4"/>
      <c r="F4" s="4"/>
      <c r="G4" s="4"/>
      <c r="H4" s="4"/>
      <c r="I4" s="4"/>
      <c r="J4" s="4"/>
      <c r="K4" s="45"/>
    </row>
    <row r="5" s="1" customFormat="1" ht="20" customHeight="1" spans="2:11">
      <c r="B5" s="5"/>
      <c r="C5" s="6"/>
      <c r="D5" s="7" t="s">
        <v>55</v>
      </c>
      <c r="E5" s="7"/>
      <c r="F5" s="36" t="s">
        <v>56</v>
      </c>
      <c r="G5" s="36"/>
      <c r="H5" s="7" t="s">
        <v>57</v>
      </c>
      <c r="I5" s="6"/>
      <c r="J5" s="36"/>
      <c r="K5" s="46"/>
    </row>
    <row r="6" s="1" customFormat="1" ht="20" customHeight="1" spans="2:11">
      <c r="B6" s="8"/>
      <c r="C6" s="9"/>
      <c r="D6" s="10" t="s">
        <v>58</v>
      </c>
      <c r="E6" s="10"/>
      <c r="F6" s="37" t="s">
        <v>59</v>
      </c>
      <c r="G6" s="37"/>
      <c r="H6" s="10" t="s">
        <v>60</v>
      </c>
      <c r="I6" s="9"/>
      <c r="J6" s="37" t="s">
        <v>61</v>
      </c>
      <c r="K6" s="47"/>
    </row>
    <row r="7" s="1" customFormat="1" ht="20" customHeight="1" spans="2:11">
      <c r="B7" s="8"/>
      <c r="C7" s="9"/>
      <c r="D7" s="10" t="s">
        <v>62</v>
      </c>
      <c r="E7" s="10"/>
      <c r="F7" s="38" t="s">
        <v>63</v>
      </c>
      <c r="G7" s="37"/>
      <c r="H7" s="10" t="s">
        <v>64</v>
      </c>
      <c r="I7" s="48"/>
      <c r="J7" s="49" t="s">
        <v>65</v>
      </c>
      <c r="K7" s="47"/>
    </row>
    <row r="8" s="1" customFormat="1" ht="20" customHeight="1" spans="2:11">
      <c r="B8" s="11"/>
      <c r="C8" s="12"/>
      <c r="D8" s="13"/>
      <c r="E8" s="13"/>
      <c r="F8" s="39"/>
      <c r="G8" s="39"/>
      <c r="H8" s="13" t="s">
        <v>66</v>
      </c>
      <c r="I8" s="50"/>
      <c r="J8" s="39" t="s">
        <v>67</v>
      </c>
      <c r="K8" s="51"/>
    </row>
    <row r="9" s="1" customFormat="1" ht="20" customHeight="1" spans="2:11">
      <c r="B9" s="14"/>
      <c r="C9" s="14"/>
      <c r="D9" s="14"/>
      <c r="E9" s="14"/>
      <c r="F9" s="14"/>
      <c r="G9" s="14"/>
      <c r="H9" s="14"/>
      <c r="I9" s="14"/>
      <c r="J9" s="14"/>
      <c r="K9" s="14"/>
    </row>
    <row r="10" s="1" customFormat="1" ht="20" customHeight="1" spans="2:11">
      <c r="B10" s="15" t="s">
        <v>3</v>
      </c>
      <c r="C10" s="16"/>
      <c r="D10" s="17" t="s">
        <v>68</v>
      </c>
      <c r="E10" s="17" t="s">
        <v>69</v>
      </c>
      <c r="F10" s="40"/>
      <c r="G10" s="24" t="s">
        <v>70</v>
      </c>
      <c r="H10" s="40" t="s">
        <v>71</v>
      </c>
      <c r="I10" s="17" t="s">
        <v>72</v>
      </c>
      <c r="J10" s="40"/>
      <c r="K10" s="24" t="s">
        <v>73</v>
      </c>
    </row>
    <row r="11" s="1" customFormat="1" ht="20" customHeight="1" spans="2:11">
      <c r="B11" s="18">
        <v>1</v>
      </c>
      <c r="C11" s="19"/>
      <c r="D11" s="20" t="s">
        <v>74</v>
      </c>
      <c r="E11" s="26" t="s">
        <v>75</v>
      </c>
      <c r="F11" s="26"/>
      <c r="G11" s="41"/>
      <c r="H11" s="41"/>
      <c r="I11" s="52"/>
      <c r="J11" s="53"/>
      <c r="K11" s="54"/>
    </row>
    <row r="12" s="1" customFormat="1" ht="20" customHeight="1" spans="2:11">
      <c r="B12" s="18"/>
      <c r="C12" s="19"/>
      <c r="D12" s="21"/>
      <c r="E12" s="26" t="s">
        <v>75</v>
      </c>
      <c r="F12" s="26"/>
      <c r="G12" s="41">
        <v>0</v>
      </c>
      <c r="H12" s="41">
        <v>0</v>
      </c>
      <c r="I12" s="52"/>
      <c r="J12" s="53"/>
      <c r="K12" s="54"/>
    </row>
    <row r="13" s="1" customFormat="1" ht="20" customHeight="1" spans="2:11">
      <c r="B13" s="18"/>
      <c r="C13" s="19"/>
      <c r="D13" s="21"/>
      <c r="E13" s="26" t="s">
        <v>76</v>
      </c>
      <c r="F13" s="26"/>
      <c r="G13" s="41">
        <v>0</v>
      </c>
      <c r="H13" s="41">
        <v>0</v>
      </c>
      <c r="I13" s="52"/>
      <c r="J13" s="53"/>
      <c r="K13" s="54"/>
    </row>
    <row r="14" s="1" customFormat="1" ht="20" customHeight="1" spans="2:11">
      <c r="B14" s="18"/>
      <c r="C14" s="19"/>
      <c r="D14" s="21"/>
      <c r="E14" s="18" t="s">
        <v>76</v>
      </c>
      <c r="F14" s="19"/>
      <c r="G14" s="41">
        <v>0</v>
      </c>
      <c r="H14" s="41">
        <v>0</v>
      </c>
      <c r="I14" s="52"/>
      <c r="J14" s="53"/>
      <c r="K14" s="54"/>
    </row>
    <row r="15" s="1" customFormat="1" ht="20" customHeight="1" spans="2:11">
      <c r="B15" s="18"/>
      <c r="C15" s="19"/>
      <c r="D15" s="21"/>
      <c r="E15" s="18" t="s">
        <v>76</v>
      </c>
      <c r="F15" s="19"/>
      <c r="G15" s="41">
        <v>0</v>
      </c>
      <c r="H15" s="41"/>
      <c r="I15" s="52"/>
      <c r="J15" s="53"/>
      <c r="K15" s="54"/>
    </row>
    <row r="16" s="1" customFormat="1" ht="20" customHeight="1" spans="2:11">
      <c r="B16" s="18">
        <v>3</v>
      </c>
      <c r="C16" s="19"/>
      <c r="D16" s="21"/>
      <c r="E16" s="18" t="s">
        <v>76</v>
      </c>
      <c r="F16" s="19"/>
      <c r="G16" s="41">
        <v>0</v>
      </c>
      <c r="H16" s="41"/>
      <c r="I16" s="52"/>
      <c r="J16" s="53"/>
      <c r="K16" s="54"/>
    </row>
    <row r="17" s="1" customFormat="1" ht="20" customHeight="1" spans="2:11">
      <c r="B17" s="18">
        <v>4</v>
      </c>
      <c r="C17" s="19"/>
      <c r="D17" s="21"/>
      <c r="E17" s="18" t="s">
        <v>76</v>
      </c>
      <c r="F17" s="19"/>
      <c r="G17" s="41">
        <v>0</v>
      </c>
      <c r="H17" s="41"/>
      <c r="I17" s="52"/>
      <c r="J17" s="53"/>
      <c r="K17" s="54"/>
    </row>
    <row r="18" s="1" customFormat="1" ht="20" customHeight="1" spans="2:11">
      <c r="B18" s="18">
        <v>5</v>
      </c>
      <c r="C18" s="19"/>
      <c r="D18" s="20" t="s">
        <v>41</v>
      </c>
      <c r="E18" s="26"/>
      <c r="F18" s="26"/>
      <c r="G18" s="41">
        <v>0</v>
      </c>
      <c r="H18" s="41"/>
      <c r="I18" s="52"/>
      <c r="J18" s="53"/>
      <c r="K18" s="54"/>
    </row>
    <row r="19" s="1" customFormat="1" ht="20" customHeight="1" spans="2:11">
      <c r="B19" s="18">
        <v>6</v>
      </c>
      <c r="C19" s="19"/>
      <c r="D19" s="21"/>
      <c r="E19" s="26"/>
      <c r="F19" s="26"/>
      <c r="G19" s="41">
        <v>0</v>
      </c>
      <c r="H19" s="41"/>
      <c r="I19" s="52"/>
      <c r="J19" s="53"/>
      <c r="K19" s="54"/>
    </row>
    <row r="20" s="1" customFormat="1" ht="20" customHeight="1" spans="2:11">
      <c r="B20" s="18">
        <v>7</v>
      </c>
      <c r="C20" s="19"/>
      <c r="D20" s="22"/>
      <c r="E20" s="26"/>
      <c r="F20" s="26"/>
      <c r="G20" s="41">
        <v>0</v>
      </c>
      <c r="H20" s="41"/>
      <c r="I20" s="52"/>
      <c r="J20" s="53"/>
      <c r="K20" s="54"/>
    </row>
    <row r="21" s="1" customFormat="1" ht="20" customHeight="1" spans="2:11">
      <c r="B21" s="17" t="s">
        <v>44</v>
      </c>
      <c r="C21" s="23"/>
      <c r="D21" s="23"/>
      <c r="E21" s="23"/>
      <c r="F21" s="40"/>
      <c r="G21" s="42">
        <f>SUM(G11:G20)</f>
        <v>0</v>
      </c>
      <c r="H21" s="42">
        <f>SUM(H11:H20)</f>
        <v>0</v>
      </c>
      <c r="I21" s="55">
        <f>SUM(I11:J20)</f>
        <v>0</v>
      </c>
      <c r="J21" s="56"/>
      <c r="K21" s="57"/>
    </row>
    <row r="22" s="1" customFormat="1" ht="20" customHeight="1" spans="2:11">
      <c r="B22" s="14"/>
      <c r="C22" s="14"/>
      <c r="D22" s="14"/>
      <c r="E22" s="14"/>
      <c r="F22" s="14"/>
      <c r="G22" s="14"/>
      <c r="H22" s="14"/>
      <c r="I22" s="14"/>
      <c r="J22" s="58"/>
      <c r="K22" s="14"/>
    </row>
    <row r="23" s="1" customFormat="1" ht="20" customHeight="1" spans="2:11">
      <c r="B23" s="24" t="s">
        <v>71</v>
      </c>
      <c r="C23" s="24"/>
      <c r="D23" s="24"/>
      <c r="E23" s="24"/>
      <c r="F23" s="24"/>
      <c r="G23" s="24" t="s">
        <v>77</v>
      </c>
      <c r="H23" s="24"/>
      <c r="I23" s="24"/>
      <c r="J23" s="24"/>
      <c r="K23" s="24" t="s">
        <v>78</v>
      </c>
    </row>
    <row r="24" s="1" customFormat="1" ht="20" customHeight="1" spans="2:11">
      <c r="B24" s="25">
        <f>H21</f>
        <v>0</v>
      </c>
      <c r="C24" s="25"/>
      <c r="D24" s="25"/>
      <c r="E24" s="25"/>
      <c r="F24" s="25"/>
      <c r="G24" s="25">
        <f>I21</f>
        <v>0</v>
      </c>
      <c r="H24" s="25"/>
      <c r="I24" s="25"/>
      <c r="J24" s="25"/>
      <c r="K24" s="59">
        <f>SUM(B24:J24)</f>
        <v>0</v>
      </c>
    </row>
    <row r="25" s="1" customFormat="1" ht="20" customHeight="1" spans="2:11">
      <c r="B25" s="14"/>
      <c r="C25" s="14"/>
      <c r="D25" s="14"/>
      <c r="E25" s="14"/>
      <c r="F25" s="14"/>
      <c r="G25" s="14"/>
      <c r="H25" s="14"/>
      <c r="I25" s="14"/>
      <c r="J25" s="14"/>
      <c r="K25" s="14"/>
    </row>
    <row r="26" s="1" customFormat="1" ht="20" customHeight="1" spans="2:11">
      <c r="B26" s="14" t="s">
        <v>79</v>
      </c>
      <c r="C26" s="14"/>
      <c r="D26" s="14"/>
      <c r="E26" s="14"/>
      <c r="F26" s="14" t="s">
        <v>51</v>
      </c>
      <c r="G26" s="14" t="s">
        <v>80</v>
      </c>
      <c r="H26" s="14"/>
      <c r="I26" s="14"/>
      <c r="J26" s="14" t="s">
        <v>53</v>
      </c>
      <c r="K26" s="14"/>
    </row>
    <row r="29" s="1" customFormat="1" ht="20.4" spans="1:11">
      <c r="A29" s="3" t="s">
        <v>81</v>
      </c>
      <c r="B29" s="3"/>
      <c r="C29" s="3"/>
      <c r="D29" s="3"/>
      <c r="E29" s="3"/>
      <c r="F29" s="3"/>
      <c r="G29" s="3"/>
      <c r="H29" s="3"/>
      <c r="I29" s="3"/>
      <c r="J29" s="3"/>
      <c r="K29" s="3"/>
    </row>
    <row r="31" s="1" customFormat="1" ht="20" customHeight="1" spans="2:11">
      <c r="B31" s="5"/>
      <c r="C31" s="6"/>
      <c r="D31" s="7" t="s">
        <v>55</v>
      </c>
      <c r="E31" s="7"/>
      <c r="F31" s="36" t="s">
        <v>56</v>
      </c>
      <c r="G31" s="36"/>
      <c r="H31" s="7" t="s">
        <v>57</v>
      </c>
      <c r="I31" s="6"/>
      <c r="J31" s="36" t="s">
        <v>82</v>
      </c>
      <c r="K31" s="46"/>
    </row>
    <row r="32" s="1" customFormat="1" ht="20" customHeight="1" spans="2:11">
      <c r="B32" s="8"/>
      <c r="C32" s="9"/>
      <c r="D32" s="10" t="s">
        <v>58</v>
      </c>
      <c r="E32" s="10"/>
      <c r="F32" s="37" t="s">
        <v>59</v>
      </c>
      <c r="G32" s="37"/>
      <c r="H32" s="10" t="s">
        <v>60</v>
      </c>
      <c r="I32" s="9"/>
      <c r="J32" s="37" t="s">
        <v>83</v>
      </c>
      <c r="K32" s="47"/>
    </row>
    <row r="33" s="1" customFormat="1" ht="20" customHeight="1" spans="2:11">
      <c r="B33" s="8"/>
      <c r="C33" s="9"/>
      <c r="D33" s="10" t="s">
        <v>62</v>
      </c>
      <c r="E33" s="10"/>
      <c r="F33" s="38">
        <v>44444</v>
      </c>
      <c r="G33" s="37"/>
      <c r="H33" s="10" t="s">
        <v>64</v>
      </c>
      <c r="I33" s="48"/>
      <c r="J33" s="49" t="s">
        <v>84</v>
      </c>
      <c r="K33" s="47"/>
    </row>
    <row r="34" s="1" customFormat="1" ht="20" customHeight="1" spans="2:11">
      <c r="B34" s="11"/>
      <c r="C34" s="12"/>
      <c r="D34" s="13"/>
      <c r="E34" s="13"/>
      <c r="F34" s="39"/>
      <c r="G34" s="39"/>
      <c r="H34" s="13" t="s">
        <v>66</v>
      </c>
      <c r="I34" s="50"/>
      <c r="J34" s="39"/>
      <c r="K34" s="51"/>
    </row>
    <row r="35" s="1" customFormat="1" ht="20" customHeight="1"/>
    <row r="36" s="1" customFormat="1" ht="20" customHeight="1" spans="2:11">
      <c r="B36" s="26"/>
      <c r="C36" s="26"/>
      <c r="D36" s="27" t="s">
        <v>85</v>
      </c>
      <c r="E36" s="26" t="s">
        <v>86</v>
      </c>
      <c r="F36" s="26"/>
      <c r="G36" s="41" t="s">
        <v>87</v>
      </c>
      <c r="H36" s="41" t="s">
        <v>88</v>
      </c>
      <c r="I36" s="41" t="s">
        <v>44</v>
      </c>
      <c r="J36" s="41"/>
      <c r="K36" s="60" t="s">
        <v>73</v>
      </c>
    </row>
    <row r="37" s="1" customFormat="1" ht="25.25" customHeight="1" spans="2:11">
      <c r="B37" s="28">
        <v>1</v>
      </c>
      <c r="C37" s="29"/>
      <c r="D37" s="30" t="s">
        <v>89</v>
      </c>
      <c r="E37" s="43" t="s">
        <v>90</v>
      </c>
      <c r="F37" s="26"/>
      <c r="G37" s="41">
        <v>200</v>
      </c>
      <c r="H37" s="41">
        <v>1</v>
      </c>
      <c r="I37" s="52">
        <f>G37*H37</f>
        <v>200</v>
      </c>
      <c r="J37" s="53"/>
      <c r="K37" s="61"/>
    </row>
    <row r="38" s="1" customFormat="1" ht="25.25" customHeight="1" spans="2:11">
      <c r="B38" s="31"/>
      <c r="C38" s="32"/>
      <c r="D38" s="33"/>
      <c r="E38" s="44"/>
      <c r="F38" s="44"/>
      <c r="G38" s="41"/>
      <c r="H38" s="41"/>
      <c r="I38" s="52"/>
      <c r="J38" s="53"/>
      <c r="K38" s="62"/>
    </row>
    <row r="39" s="1" customFormat="1" ht="25.25" customHeight="1" spans="2:11">
      <c r="B39" s="31"/>
      <c r="C39" s="32"/>
      <c r="D39" s="33"/>
      <c r="E39" s="44"/>
      <c r="F39" s="44"/>
      <c r="G39" s="41"/>
      <c r="H39" s="41"/>
      <c r="I39" s="52"/>
      <c r="J39" s="53"/>
      <c r="K39" s="62"/>
    </row>
    <row r="40" s="1" customFormat="1" ht="25.25" customHeight="1" spans="2:11">
      <c r="B40" s="34"/>
      <c r="C40" s="35"/>
      <c r="D40" s="33"/>
      <c r="E40" s="44"/>
      <c r="F40" s="44"/>
      <c r="G40" s="41"/>
      <c r="H40" s="41"/>
      <c r="I40" s="52"/>
      <c r="J40" s="53"/>
      <c r="K40" s="63"/>
    </row>
    <row r="41" s="1" customFormat="1" ht="20" customHeight="1" spans="2:11">
      <c r="B41" s="17" t="s">
        <v>44</v>
      </c>
      <c r="C41" s="23"/>
      <c r="D41" s="23"/>
      <c r="E41" s="23"/>
      <c r="F41" s="40"/>
      <c r="G41" s="42"/>
      <c r="H41" s="42">
        <f>SUM(H22:H40)</f>
        <v>1</v>
      </c>
      <c r="I41" s="55">
        <f>SUM(I37:J40)</f>
        <v>200</v>
      </c>
      <c r="J41" s="56"/>
      <c r="K41" s="57"/>
    </row>
    <row r="42" s="1" customFormat="1" ht="20" customHeight="1" spans="2:11">
      <c r="B42" s="14" t="s">
        <v>79</v>
      </c>
      <c r="C42" s="14"/>
      <c r="D42" s="14"/>
      <c r="E42" s="14"/>
      <c r="F42" s="14" t="s">
        <v>51</v>
      </c>
      <c r="G42" s="14" t="s">
        <v>80</v>
      </c>
      <c r="H42" s="14"/>
      <c r="I42" s="14"/>
      <c r="J42" s="14" t="s">
        <v>53</v>
      </c>
      <c r="K42" s="14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75" right="0.75" top="1" bottom="1" header="0.5" footer="0.5"/>
  <pageSetup paperSize="9" scale="5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Presentation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daisycao</dc:creator>
  <cp:lastModifiedBy>黛西曹</cp:lastModifiedBy>
  <dcterms:created xsi:type="dcterms:W3CDTF">2023-10-10T09:58:00Z</dcterms:created>
  <dcterms:modified xsi:type="dcterms:W3CDTF">2024-08-02T13:57:32Z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64442EE18F707BC8ABCE2365B4281CE2_41</vt:lpwstr>
  </property>
  <property fmtid="{D5CDD505-2E9C-101B-9397-08002B2CF9AE}" pid="3" name="KSOProductBuildVer">
    <vt:lpwstr>1028-6.7.1.8828</vt:lpwstr>
  </property>
</Properties>
</file>