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B49354FA-7A0B-4FBF-BC45-CB2DB956FF77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3" l="1"/>
  <c r="F74" i="3"/>
  <c r="F16" i="3"/>
  <c r="H66" i="3"/>
  <c r="H67" i="3"/>
  <c r="H68" i="3"/>
  <c r="H69" i="3"/>
  <c r="H10" i="3" l="1"/>
  <c r="H11" i="3"/>
  <c r="H12" i="3"/>
  <c r="H13" i="3"/>
  <c r="H14" i="3"/>
  <c r="H15" i="3"/>
  <c r="G16" i="3"/>
  <c r="H9" i="3"/>
  <c r="H38" i="3"/>
  <c r="G47" i="3"/>
  <c r="F47" i="3"/>
  <c r="H44" i="3"/>
  <c r="H45" i="3"/>
  <c r="H46" i="3"/>
  <c r="H21" i="3"/>
  <c r="H22" i="3"/>
  <c r="H23" i="3"/>
  <c r="H39" i="3"/>
  <c r="H41" i="3"/>
  <c r="H40" i="3"/>
  <c r="H42" i="3"/>
  <c r="H43" i="3"/>
  <c r="F52" i="3"/>
  <c r="F37" i="3"/>
  <c r="H72" i="3"/>
  <c r="G74" i="3"/>
  <c r="H71" i="3"/>
  <c r="H34" i="3"/>
  <c r="H35" i="3"/>
  <c r="H36" i="3"/>
  <c r="H24" i="3"/>
  <c r="H25" i="3"/>
  <c r="H20" i="3"/>
  <c r="H26" i="3"/>
  <c r="F57" i="3"/>
  <c r="H70" i="3"/>
  <c r="H32" i="3"/>
  <c r="H27" i="3"/>
  <c r="H33" i="3"/>
  <c r="H31" i="3"/>
  <c r="H30" i="3"/>
  <c r="H29" i="3"/>
  <c r="H16" i="3"/>
  <c r="E65" i="3"/>
  <c r="E74" i="3" s="1"/>
  <c r="E61" i="3"/>
  <c r="E64" i="3" s="1"/>
  <c r="E58" i="3"/>
  <c r="E60" i="3" s="1"/>
  <c r="E53" i="3"/>
  <c r="E57" i="3" s="1"/>
  <c r="E48" i="3"/>
  <c r="E52" i="3" s="1"/>
  <c r="E47" i="3"/>
  <c r="E29" i="3"/>
  <c r="E37" i="3" s="1"/>
  <c r="E20" i="3"/>
  <c r="E28" i="3"/>
  <c r="E19" i="3"/>
  <c r="E8" i="3"/>
  <c r="E16" i="3" s="1"/>
  <c r="G64" i="3"/>
  <c r="G60" i="3"/>
  <c r="G57" i="3"/>
  <c r="G52" i="3"/>
  <c r="G28" i="3"/>
  <c r="G19" i="3"/>
  <c r="D74" i="3"/>
  <c r="D64" i="3"/>
  <c r="D60" i="3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73" i="3"/>
  <c r="H61" i="3"/>
  <c r="H62" i="3"/>
  <c r="H63" i="3"/>
  <c r="F64" i="3"/>
  <c r="H58" i="3"/>
  <c r="H59" i="3"/>
  <c r="F60" i="3"/>
  <c r="H53" i="3"/>
  <c r="H54" i="3"/>
  <c r="H55" i="3"/>
  <c r="H56" i="3"/>
  <c r="H48" i="3"/>
  <c r="H49" i="3"/>
  <c r="H50" i="3"/>
  <c r="H51" i="3"/>
  <c r="F19" i="3"/>
  <c r="H17" i="3"/>
  <c r="H18" i="3"/>
  <c r="F75" i="3" l="1"/>
  <c r="H60" i="3"/>
  <c r="H64" i="3"/>
  <c r="H57" i="3"/>
  <c r="D75" i="3"/>
  <c r="H19" i="3"/>
  <c r="C75" i="3"/>
  <c r="A80" i="3" s="1"/>
  <c r="H37" i="3"/>
  <c r="H28" i="3"/>
  <c r="H74" i="3"/>
  <c r="E75" i="3"/>
  <c r="H52" i="3"/>
  <c r="H47" i="3"/>
  <c r="G75" i="3"/>
  <c r="G80" i="3" s="1"/>
  <c r="E80" i="3"/>
  <c r="H75" i="3" l="1"/>
  <c r="C80" i="3" s="1"/>
  <c r="I80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<sst xmlns="http://schemas.openxmlformats.org/spreadsheetml/2006/main" count="55" uniqueCount="55">
  <si>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</si>
  <si>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</si>
  <si>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</si>
  <si>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</si>
  <si>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</si>
  <si>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</si>
  <si>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</si>
  <si>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</si>
  <si>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</si>
  <si>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</si>
  <si>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</si>
  <si>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</si>
  <si>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</si>
  <si>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</si>
  <si>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</si>
  <si>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</si>
  <si>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</si>
  <si>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</si>
  <si>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</si>
  <si>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</si>
  <si>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</si>
  <si>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</si>
  <si>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</si>
  <si>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</si>
  <si>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</si>
  <si>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</si>
  <si>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</si>
  <si>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</si>
  <si>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</si>
  <si>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</si>
  <si>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</si>
  <si>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</si>
  <si>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</si>
  <si>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</si>
  <si>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</si>
  <si>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</si>
  <si>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</si>
  <si>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</si>
  <si>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</si>
  <si>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</si>
  <si>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</si>
  <si>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</si>
  <si>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</si>
  <si>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</si>
  <si>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</si>
  <si>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</si>
  <si>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</si>
  <si>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</si>
  <si>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</si>
  <si>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</si>
  <si>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</si>
  <si>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</si>
  <si>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</si>
  <si>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>王不染机票</t>
    <phoneticPr fontId="9" type="noConversion"/>
  </si>
  <si>
    <t>团号：HMEA-250502-ZJT857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</si>
</sst>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78" fontId="0" fillId="0" borderId="6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zoomScale="80" zoomScaleNormal="80" workbookViewId="0">
      <selection activeCell="O5" sqref="O5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25">
      <c r="H4" s="45" t="s">
        <v>54</v>
      </c>
      <c r="I4" s="45"/>
      <c r="J4" s="45" t="s">
        <v>50</v>
      </c>
    </row>
    <row r="5" spans="1:12" ht="21" customHeight="1" x14ac:dyDescent="0.25">
      <c r="H5" s="46"/>
      <c r="I5" s="46"/>
      <c r="J5" s="46"/>
    </row>
    <row r="6" spans="1:12" ht="21" customHeight="1" x14ac:dyDescent="0.25">
      <c r="A6" s="35" t="s">
        <v>1</v>
      </c>
      <c r="B6" s="40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40" t="s">
        <v>5</v>
      </c>
    </row>
    <row r="7" spans="1:12" ht="21" customHeight="1" x14ac:dyDescent="0.25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36">
        <v>1</v>
      </c>
      <c r="B8" s="29" t="s">
        <v>13</v>
      </c>
      <c r="C8" s="32">
        <v>0</v>
      </c>
      <c r="D8" s="44"/>
      <c r="E8" s="32">
        <f>C8*D8</f>
        <v>0</v>
      </c>
      <c r="F8" s="8">
        <v>13342</v>
      </c>
      <c r="G8" s="22">
        <v>13342</v>
      </c>
      <c r="H8" s="22">
        <v>13342</v>
      </c>
      <c r="I8" s="20" t="s">
        <v>53</v>
      </c>
      <c r="J8" s="53" t="s">
        <v>14</v>
      </c>
    </row>
    <row r="9" spans="1:12" ht="21" customHeight="1" x14ac:dyDescent="0.25">
      <c r="A9" s="36"/>
      <c r="B9" s="29"/>
      <c r="C9" s="32"/>
      <c r="D9" s="44"/>
      <c r="E9" s="32"/>
      <c r="F9" s="8">
        <v>0</v>
      </c>
      <c r="G9" s="8">
        <v>0</v>
      </c>
      <c r="H9" s="8">
        <f t="shared" ref="H8:H15" si="0">F9+G9</f>
        <v>0</v>
      </c>
      <c r="I9" s="20"/>
      <c r="J9" s="54"/>
    </row>
    <row r="10" spans="1:12" ht="21" customHeight="1" x14ac:dyDescent="0.25">
      <c r="A10" s="36"/>
      <c r="B10" s="29"/>
      <c r="C10" s="32"/>
      <c r="D10" s="44"/>
      <c r="E10" s="32"/>
      <c r="F10" s="8">
        <v>0</v>
      </c>
      <c r="G10" s="8">
        <v>0</v>
      </c>
      <c r="H10" s="8">
        <f t="shared" si="0"/>
        <v>0</v>
      </c>
      <c r="I10" s="13"/>
      <c r="J10" s="54"/>
    </row>
    <row r="11" spans="1:12" ht="21" customHeight="1" x14ac:dyDescent="0.25">
      <c r="A11" s="36"/>
      <c r="B11" s="29"/>
      <c r="C11" s="32"/>
      <c r="D11" s="44"/>
      <c r="E11" s="32"/>
      <c r="F11" s="8">
        <v>0</v>
      </c>
      <c r="G11" s="8">
        <v>0</v>
      </c>
      <c r="H11" s="8">
        <f t="shared" si="0"/>
        <v>0</v>
      </c>
      <c r="I11" s="13"/>
      <c r="J11" s="54"/>
    </row>
    <row r="12" spans="1:12" ht="21" customHeight="1" x14ac:dyDescent="0.25">
      <c r="A12" s="36"/>
      <c r="B12" s="29"/>
      <c r="C12" s="32"/>
      <c r="D12" s="44"/>
      <c r="E12" s="32"/>
      <c r="F12" s="8">
        <v>0</v>
      </c>
      <c r="G12" s="8">
        <v>0</v>
      </c>
      <c r="H12" s="8">
        <f t="shared" si="0"/>
        <v>0</v>
      </c>
      <c r="I12" s="13"/>
      <c r="J12" s="54"/>
    </row>
    <row r="13" spans="1:12" ht="21" customHeight="1" x14ac:dyDescent="0.25">
      <c r="A13" s="36"/>
      <c r="B13" s="29"/>
      <c r="C13" s="32"/>
      <c r="D13" s="44"/>
      <c r="E13" s="32"/>
      <c r="F13" s="8">
        <v>0</v>
      </c>
      <c r="G13" s="8">
        <v>0</v>
      </c>
      <c r="H13" s="8">
        <f t="shared" si="0"/>
        <v>0</v>
      </c>
      <c r="I13" s="13"/>
      <c r="J13" s="54"/>
    </row>
    <row r="14" spans="1:12" ht="21" customHeight="1" x14ac:dyDescent="0.25">
      <c r="A14" s="36"/>
      <c r="B14" s="29"/>
      <c r="C14" s="32"/>
      <c r="D14" s="44"/>
      <c r="E14" s="32"/>
      <c r="F14" s="8">
        <v>0</v>
      </c>
      <c r="G14" s="8">
        <v>0</v>
      </c>
      <c r="H14" s="8">
        <f t="shared" si="0"/>
        <v>0</v>
      </c>
      <c r="I14" s="13"/>
      <c r="J14" s="54"/>
    </row>
    <row r="15" spans="1:12" ht="21" customHeight="1" x14ac:dyDescent="0.25">
      <c r="A15" s="36"/>
      <c r="B15" s="29"/>
      <c r="C15" s="32"/>
      <c r="D15" s="44"/>
      <c r="E15" s="32"/>
      <c r="F15" s="8">
        <v>0</v>
      </c>
      <c r="G15" s="8">
        <v>0</v>
      </c>
      <c r="H15" s="8">
        <f t="shared" si="0"/>
        <v>0</v>
      </c>
      <c r="I15" s="13"/>
      <c r="J15" s="54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13342</v>
      </c>
      <c r="G16" s="11">
        <f t="shared" ref="G16" si="1">SUM(G8:G15)</f>
        <v>13342</v>
      </c>
      <c r="H16" s="11">
        <f>SUM(H8:H15)</f>
        <v>13342</v>
      </c>
      <c r="I16" s="14"/>
      <c r="J16" s="55"/>
    </row>
    <row r="17" spans="1:10" ht="21" customHeight="1" x14ac:dyDescent="0.25">
      <c r="A17" s="37">
        <v>2</v>
      </c>
      <c r="B17" s="30" t="s">
        <v>16</v>
      </c>
      <c r="C17" s="41">
        <v>0</v>
      </c>
      <c r="D17" s="37"/>
      <c r="E17" s="41">
        <v>0</v>
      </c>
      <c r="F17" s="21">
        <v>0</v>
      </c>
      <c r="G17" s="8">
        <v>0</v>
      </c>
      <c r="H17" s="8">
        <f>F17+G17</f>
        <v>0</v>
      </c>
      <c r="I17" s="13"/>
      <c r="J17" s="53" t="s">
        <v>17</v>
      </c>
    </row>
    <row r="18" spans="1:10" ht="21" customHeight="1" x14ac:dyDescent="0.25">
      <c r="A18" s="38"/>
      <c r="B18" s="31"/>
      <c r="C18" s="42"/>
      <c r="D18" s="38"/>
      <c r="E18" s="42"/>
      <c r="F18" s="21">
        <v>0</v>
      </c>
      <c r="G18" s="8">
        <v>0</v>
      </c>
      <c r="H18" s="8">
        <f t="shared" ref="H18" si="2">F18+G18</f>
        <v>0</v>
      </c>
      <c r="I18" s="13"/>
      <c r="J18" s="54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55"/>
    </row>
    <row r="20" spans="1:10" ht="21" customHeight="1" x14ac:dyDescent="0.25">
      <c r="A20" s="36">
        <v>3</v>
      </c>
      <c r="B20" s="29" t="s">
        <v>19</v>
      </c>
      <c r="C20" s="32">
        <v>0</v>
      </c>
      <c r="D20" s="44"/>
      <c r="E20" s="32">
        <f>C20*D20</f>
        <v>0</v>
      </c>
      <c r="F20" s="8">
        <v>0</v>
      </c>
      <c r="G20" s="8">
        <v>0</v>
      </c>
      <c r="H20" s="8">
        <f>G20+F20</f>
        <v>0</v>
      </c>
      <c r="I20" s="13"/>
      <c r="J20" s="50" t="s">
        <v>20</v>
      </c>
    </row>
    <row r="21" spans="1:10" ht="21" customHeight="1" x14ac:dyDescent="0.25">
      <c r="A21" s="36"/>
      <c r="B21" s="29"/>
      <c r="C21" s="32"/>
      <c r="D21" s="44"/>
      <c r="E21" s="32"/>
      <c r="F21" s="8">
        <v>0</v>
      </c>
      <c r="G21" s="8">
        <v>0</v>
      </c>
      <c r="H21" s="8">
        <f t="shared" ref="H21:H23" si="3">G21+F21</f>
        <v>0</v>
      </c>
      <c r="I21" s="13"/>
      <c r="J21" s="51"/>
    </row>
    <row r="22" spans="1:10" ht="21" customHeight="1" x14ac:dyDescent="0.25">
      <c r="A22" s="36"/>
      <c r="B22" s="29"/>
      <c r="C22" s="32"/>
      <c r="D22" s="44"/>
      <c r="E22" s="32"/>
      <c r="F22" s="8">
        <v>0</v>
      </c>
      <c r="G22" s="8">
        <v>0</v>
      </c>
      <c r="H22" s="8">
        <f t="shared" si="3"/>
        <v>0</v>
      </c>
      <c r="I22" s="13"/>
      <c r="J22" s="51"/>
    </row>
    <row r="23" spans="1:10" ht="21" customHeight="1" x14ac:dyDescent="0.25">
      <c r="A23" s="36"/>
      <c r="B23" s="29"/>
      <c r="C23" s="32"/>
      <c r="D23" s="44"/>
      <c r="E23" s="32"/>
      <c r="F23" s="8">
        <v>0</v>
      </c>
      <c r="G23" s="8">
        <v>0</v>
      </c>
      <c r="H23" s="8">
        <f t="shared" si="3"/>
        <v>0</v>
      </c>
      <c r="I23" s="13"/>
      <c r="J23" s="51"/>
    </row>
    <row r="24" spans="1:10" ht="21" customHeight="1" x14ac:dyDescent="0.25">
      <c r="A24" s="36"/>
      <c r="B24" s="29"/>
      <c r="C24" s="32"/>
      <c r="D24" s="44"/>
      <c r="E24" s="32"/>
      <c r="F24" s="8">
        <v>0</v>
      </c>
      <c r="G24" s="8">
        <v>0</v>
      </c>
      <c r="H24" s="8">
        <f t="shared" ref="H24:H25" si="4">G24+F24</f>
        <v>0</v>
      </c>
      <c r="I24" s="13"/>
      <c r="J24" s="51"/>
    </row>
    <row r="25" spans="1:10" ht="21" customHeight="1" x14ac:dyDescent="0.25">
      <c r="A25" s="36"/>
      <c r="B25" s="29"/>
      <c r="C25" s="32"/>
      <c r="D25" s="44"/>
      <c r="E25" s="32"/>
      <c r="F25" s="8">
        <v>0</v>
      </c>
      <c r="G25" s="8">
        <v>0</v>
      </c>
      <c r="H25" s="8">
        <f t="shared" si="4"/>
        <v>0</v>
      </c>
      <c r="I25" s="13"/>
      <c r="J25" s="51"/>
    </row>
    <row r="26" spans="1:10" ht="21" customHeight="1" x14ac:dyDescent="0.25">
      <c r="A26" s="36"/>
      <c r="B26" s="29"/>
      <c r="C26" s="32"/>
      <c r="D26" s="44"/>
      <c r="E26" s="32"/>
      <c r="F26" s="8">
        <v>0</v>
      </c>
      <c r="G26" s="8">
        <v>0</v>
      </c>
      <c r="H26" s="8">
        <f t="shared" ref="H26" si="5">F26</f>
        <v>0</v>
      </c>
      <c r="I26" s="13"/>
      <c r="J26" s="51"/>
    </row>
    <row r="27" spans="1:10" ht="21" customHeight="1" x14ac:dyDescent="0.25">
      <c r="A27" s="36"/>
      <c r="B27" s="29"/>
      <c r="C27" s="32"/>
      <c r="D27" s="44"/>
      <c r="E27" s="32"/>
      <c r="F27" s="8">
        <v>0</v>
      </c>
      <c r="G27" s="8">
        <v>0</v>
      </c>
      <c r="H27" s="8">
        <f>F27+G27</f>
        <v>0</v>
      </c>
      <c r="I27" s="13"/>
      <c r="J27" s="51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0</v>
      </c>
      <c r="G28" s="11">
        <f>SUM(G20:G27)</f>
        <v>0</v>
      </c>
      <c r="H28" s="11">
        <f>SUM(H20:H27)</f>
        <v>0</v>
      </c>
      <c r="I28" s="14"/>
      <c r="J28" s="52"/>
    </row>
    <row r="29" spans="1:10" ht="21" customHeight="1" x14ac:dyDescent="0.25">
      <c r="A29" s="37">
        <v>4</v>
      </c>
      <c r="B29" s="30" t="s">
        <v>51</v>
      </c>
      <c r="C29" s="41">
        <v>0</v>
      </c>
      <c r="D29" s="37"/>
      <c r="E29" s="47">
        <f t="shared" ref="E29:E65" si="6">C29*D29</f>
        <v>0</v>
      </c>
      <c r="F29" s="8">
        <v>0</v>
      </c>
      <c r="G29" s="8">
        <v>0</v>
      </c>
      <c r="H29" s="8">
        <f t="shared" ref="H29:H36" si="7">SUM(F29:F29)</f>
        <v>0</v>
      </c>
      <c r="I29" s="13"/>
      <c r="J29" s="50" t="s">
        <v>22</v>
      </c>
    </row>
    <row r="30" spans="1:10" ht="21" customHeight="1" x14ac:dyDescent="0.25">
      <c r="A30" s="39"/>
      <c r="B30" s="59"/>
      <c r="C30" s="43"/>
      <c r="D30" s="39"/>
      <c r="E30" s="48"/>
      <c r="F30" s="8">
        <v>0</v>
      </c>
      <c r="G30" s="8">
        <v>0</v>
      </c>
      <c r="H30" s="8">
        <f t="shared" si="7"/>
        <v>0</v>
      </c>
      <c r="I30" s="13"/>
      <c r="J30" s="51"/>
    </row>
    <row r="31" spans="1:10" ht="21" customHeight="1" x14ac:dyDescent="0.25">
      <c r="A31" s="39"/>
      <c r="B31" s="59"/>
      <c r="C31" s="43"/>
      <c r="D31" s="39"/>
      <c r="E31" s="48"/>
      <c r="F31" s="8">
        <v>0</v>
      </c>
      <c r="G31" s="8">
        <v>0</v>
      </c>
      <c r="H31" s="8">
        <f t="shared" si="7"/>
        <v>0</v>
      </c>
      <c r="I31" s="13"/>
      <c r="J31" s="51"/>
    </row>
    <row r="32" spans="1:10" ht="21" customHeight="1" x14ac:dyDescent="0.25">
      <c r="A32" s="39"/>
      <c r="B32" s="59"/>
      <c r="C32" s="43"/>
      <c r="D32" s="39"/>
      <c r="E32" s="48"/>
      <c r="F32" s="8">
        <v>0</v>
      </c>
      <c r="G32" s="8">
        <v>0</v>
      </c>
      <c r="H32" s="8">
        <f t="shared" si="7"/>
        <v>0</v>
      </c>
      <c r="I32" s="13"/>
      <c r="J32" s="51"/>
    </row>
    <row r="33" spans="1:10" ht="21" customHeight="1" x14ac:dyDescent="0.25">
      <c r="A33" s="39"/>
      <c r="B33" s="59"/>
      <c r="C33" s="43"/>
      <c r="D33" s="39"/>
      <c r="E33" s="48"/>
      <c r="F33" s="8">
        <v>0</v>
      </c>
      <c r="G33" s="8">
        <v>0</v>
      </c>
      <c r="H33" s="8">
        <f t="shared" si="7"/>
        <v>0</v>
      </c>
      <c r="I33" s="13"/>
      <c r="J33" s="51"/>
    </row>
    <row r="34" spans="1:10" ht="21" customHeight="1" x14ac:dyDescent="0.25">
      <c r="A34" s="39"/>
      <c r="B34" s="59"/>
      <c r="C34" s="43"/>
      <c r="D34" s="39"/>
      <c r="E34" s="48"/>
      <c r="F34" s="8">
        <v>0</v>
      </c>
      <c r="G34" s="8">
        <v>0</v>
      </c>
      <c r="H34" s="8">
        <f t="shared" si="7"/>
        <v>0</v>
      </c>
      <c r="I34" s="13"/>
      <c r="J34" s="51"/>
    </row>
    <row r="35" spans="1:10" ht="21" customHeight="1" x14ac:dyDescent="0.25">
      <c r="A35" s="39"/>
      <c r="B35" s="59"/>
      <c r="C35" s="43"/>
      <c r="D35" s="39"/>
      <c r="E35" s="48"/>
      <c r="F35" s="8">
        <v>0</v>
      </c>
      <c r="G35" s="8">
        <v>0</v>
      </c>
      <c r="H35" s="8">
        <f t="shared" si="7"/>
        <v>0</v>
      </c>
      <c r="I35" s="13"/>
      <c r="J35" s="51"/>
    </row>
    <row r="36" spans="1:10" ht="21" customHeight="1" x14ac:dyDescent="0.25">
      <c r="A36" s="38"/>
      <c r="B36" s="31"/>
      <c r="C36" s="42"/>
      <c r="D36" s="38"/>
      <c r="E36" s="49"/>
      <c r="F36" s="8">
        <v>0</v>
      </c>
      <c r="G36" s="8">
        <v>0</v>
      </c>
      <c r="H36" s="8">
        <f t="shared" si="7"/>
        <v>0</v>
      </c>
      <c r="I36" s="13"/>
      <c r="J36" s="51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0</v>
      </c>
      <c r="G37" s="11">
        <v>0</v>
      </c>
      <c r="H37" s="11">
        <f>SUM(H29:H36)</f>
        <v>0</v>
      </c>
      <c r="I37" s="14"/>
      <c r="J37" s="52"/>
    </row>
    <row r="38" spans="1:10" ht="21" customHeight="1" x14ac:dyDescent="0.25">
      <c r="A38" s="37">
        <v>5</v>
      </c>
      <c r="B38" s="30" t="s">
        <v>24</v>
      </c>
      <c r="C38" s="30">
        <v>0</v>
      </c>
      <c r="D38" s="37"/>
      <c r="E38" s="47">
        <v>0</v>
      </c>
      <c r="F38" s="8">
        <v>0</v>
      </c>
      <c r="G38" s="8">
        <v>0</v>
      </c>
      <c r="H38" s="8">
        <f>G38</f>
        <v>0</v>
      </c>
      <c r="I38" s="20">
        <v>0</v>
      </c>
      <c r="J38" s="53" t="s">
        <v>25</v>
      </c>
    </row>
    <row r="39" spans="1:10" ht="21" customHeight="1" x14ac:dyDescent="0.25">
      <c r="A39" s="39"/>
      <c r="B39" s="59"/>
      <c r="C39" s="59"/>
      <c r="D39" s="39"/>
      <c r="E39" s="48"/>
      <c r="F39" s="8">
        <v>0</v>
      </c>
      <c r="G39" s="8">
        <v>0</v>
      </c>
      <c r="H39" s="8">
        <f t="shared" ref="H39:H63" si="8">F39+G39</f>
        <v>0</v>
      </c>
      <c r="I39" s="13"/>
      <c r="J39" s="54"/>
    </row>
    <row r="40" spans="1:10" ht="21" customHeight="1" x14ac:dyDescent="0.25">
      <c r="A40" s="39"/>
      <c r="B40" s="59"/>
      <c r="C40" s="59"/>
      <c r="D40" s="39"/>
      <c r="E40" s="48"/>
      <c r="F40" s="8">
        <v>0</v>
      </c>
      <c r="G40" s="8">
        <v>0</v>
      </c>
      <c r="H40" s="8">
        <f t="shared" si="8"/>
        <v>0</v>
      </c>
      <c r="I40" s="20"/>
      <c r="J40" s="54"/>
    </row>
    <row r="41" spans="1:10" ht="21" customHeight="1" x14ac:dyDescent="0.25">
      <c r="A41" s="39"/>
      <c r="B41" s="59"/>
      <c r="C41" s="59"/>
      <c r="D41" s="39"/>
      <c r="E41" s="48"/>
      <c r="F41" s="8">
        <v>0</v>
      </c>
      <c r="G41" s="8">
        <v>0</v>
      </c>
      <c r="H41" s="8">
        <f t="shared" si="8"/>
        <v>0</v>
      </c>
      <c r="I41" s="20"/>
      <c r="J41" s="54"/>
    </row>
    <row r="42" spans="1:10" ht="21" customHeight="1" x14ac:dyDescent="0.25">
      <c r="A42" s="39"/>
      <c r="B42" s="59"/>
      <c r="C42" s="59"/>
      <c r="D42" s="39"/>
      <c r="E42" s="48"/>
      <c r="F42" s="8">
        <v>0</v>
      </c>
      <c r="G42" s="8">
        <v>0</v>
      </c>
      <c r="H42" s="8">
        <f t="shared" si="8"/>
        <v>0</v>
      </c>
      <c r="I42" s="20"/>
      <c r="J42" s="54"/>
    </row>
    <row r="43" spans="1:10" ht="21" customHeight="1" x14ac:dyDescent="0.25">
      <c r="A43" s="39"/>
      <c r="B43" s="59"/>
      <c r="C43" s="59"/>
      <c r="D43" s="39"/>
      <c r="E43" s="48"/>
      <c r="F43" s="8">
        <v>0</v>
      </c>
      <c r="G43" s="8">
        <v>0</v>
      </c>
      <c r="H43" s="8">
        <f t="shared" si="8"/>
        <v>0</v>
      </c>
      <c r="I43" s="20"/>
      <c r="J43" s="54"/>
    </row>
    <row r="44" spans="1:10" ht="21" customHeight="1" x14ac:dyDescent="0.25">
      <c r="A44" s="39"/>
      <c r="B44" s="59"/>
      <c r="C44" s="59"/>
      <c r="D44" s="39"/>
      <c r="E44" s="48"/>
      <c r="F44" s="8">
        <v>0</v>
      </c>
      <c r="G44" s="8">
        <v>0</v>
      </c>
      <c r="H44" s="8">
        <f t="shared" si="8"/>
        <v>0</v>
      </c>
      <c r="I44" s="20"/>
      <c r="J44" s="54"/>
    </row>
    <row r="45" spans="1:10" ht="21" customHeight="1" x14ac:dyDescent="0.25">
      <c r="A45" s="39"/>
      <c r="B45" s="59"/>
      <c r="C45" s="59"/>
      <c r="D45" s="39"/>
      <c r="E45" s="48"/>
      <c r="F45" s="8">
        <v>0</v>
      </c>
      <c r="G45" s="8">
        <v>0</v>
      </c>
      <c r="H45" s="8">
        <f t="shared" si="8"/>
        <v>0</v>
      </c>
      <c r="I45" s="20"/>
      <c r="J45" s="54"/>
    </row>
    <row r="46" spans="1:10" ht="21" customHeight="1" x14ac:dyDescent="0.25">
      <c r="A46" s="38"/>
      <c r="B46" s="31"/>
      <c r="C46" s="31"/>
      <c r="D46" s="38"/>
      <c r="E46" s="49"/>
      <c r="F46" s="8">
        <v>0</v>
      </c>
      <c r="G46" s="8">
        <v>0</v>
      </c>
      <c r="H46" s="8">
        <f t="shared" si="8"/>
        <v>0</v>
      </c>
      <c r="I46" s="20"/>
      <c r="J46" s="54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4"/>
      <c r="J47" s="55"/>
    </row>
    <row r="48" spans="1:10" ht="21" customHeight="1" x14ac:dyDescent="0.25">
      <c r="A48" s="36">
        <v>6</v>
      </c>
      <c r="B48" s="29" t="s">
        <v>27</v>
      </c>
      <c r="C48" s="32">
        <v>0</v>
      </c>
      <c r="D48" s="44"/>
      <c r="E48" s="32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53" t="s">
        <v>28</v>
      </c>
    </row>
    <row r="49" spans="1:10" ht="21" customHeight="1" x14ac:dyDescent="0.25">
      <c r="A49" s="36"/>
      <c r="B49" s="29"/>
      <c r="C49" s="32"/>
      <c r="D49" s="44"/>
      <c r="E49" s="32"/>
      <c r="F49" s="8">
        <v>0</v>
      </c>
      <c r="G49" s="8">
        <v>0</v>
      </c>
      <c r="H49" s="8">
        <f t="shared" si="8"/>
        <v>0</v>
      </c>
      <c r="I49" s="13"/>
      <c r="J49" s="51"/>
    </row>
    <row r="50" spans="1:10" ht="21" customHeight="1" x14ac:dyDescent="0.25">
      <c r="A50" s="36"/>
      <c r="B50" s="29"/>
      <c r="C50" s="32"/>
      <c r="D50" s="44"/>
      <c r="E50" s="32"/>
      <c r="F50" s="8">
        <v>0</v>
      </c>
      <c r="G50" s="8">
        <v>0</v>
      </c>
      <c r="H50" s="8">
        <f t="shared" si="8"/>
        <v>0</v>
      </c>
      <c r="I50" s="13"/>
      <c r="J50" s="51"/>
    </row>
    <row r="51" spans="1:10" ht="21" customHeight="1" x14ac:dyDescent="0.25">
      <c r="A51" s="36"/>
      <c r="B51" s="29"/>
      <c r="C51" s="32"/>
      <c r="D51" s="44"/>
      <c r="E51" s="32"/>
      <c r="F51" s="8">
        <v>0</v>
      </c>
      <c r="G51" s="8">
        <v>0</v>
      </c>
      <c r="H51" s="8">
        <f t="shared" si="8"/>
        <v>0</v>
      </c>
      <c r="I51" s="13"/>
      <c r="J51" s="51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52"/>
    </row>
    <row r="53" spans="1:10" ht="21" customHeight="1" x14ac:dyDescent="0.25">
      <c r="A53" s="36">
        <v>7</v>
      </c>
      <c r="B53" s="29" t="s">
        <v>30</v>
      </c>
      <c r="C53" s="32">
        <v>0</v>
      </c>
      <c r="D53" s="44"/>
      <c r="E53" s="32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56"/>
    </row>
    <row r="54" spans="1:10" ht="21" customHeight="1" x14ac:dyDescent="0.25">
      <c r="A54" s="36"/>
      <c r="B54" s="29"/>
      <c r="C54" s="32"/>
      <c r="D54" s="44"/>
      <c r="E54" s="32"/>
      <c r="F54" s="8">
        <v>0</v>
      </c>
      <c r="G54" s="8">
        <v>0</v>
      </c>
      <c r="H54" s="8">
        <f t="shared" si="8"/>
        <v>0</v>
      </c>
      <c r="I54" s="13"/>
      <c r="J54" s="57"/>
    </row>
    <row r="55" spans="1:10" ht="21" customHeight="1" x14ac:dyDescent="0.25">
      <c r="A55" s="36"/>
      <c r="B55" s="29"/>
      <c r="C55" s="32"/>
      <c r="D55" s="44"/>
      <c r="E55" s="32"/>
      <c r="F55" s="8">
        <v>0</v>
      </c>
      <c r="G55" s="8">
        <v>0</v>
      </c>
      <c r="H55" s="8">
        <f t="shared" si="8"/>
        <v>0</v>
      </c>
      <c r="I55" s="13"/>
      <c r="J55" s="57"/>
    </row>
    <row r="56" spans="1:10" ht="21" customHeight="1" x14ac:dyDescent="0.25">
      <c r="A56" s="36"/>
      <c r="B56" s="29"/>
      <c r="C56" s="32"/>
      <c r="D56" s="44"/>
      <c r="E56" s="32"/>
      <c r="F56" s="8">
        <v>0</v>
      </c>
      <c r="G56" s="8">
        <v>0</v>
      </c>
      <c r="H56" s="8">
        <f t="shared" si="8"/>
        <v>0</v>
      </c>
      <c r="I56" s="13"/>
      <c r="J56" s="57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58"/>
    </row>
    <row r="58" spans="1:10" ht="21" customHeight="1" x14ac:dyDescent="0.25">
      <c r="A58" s="36">
        <v>8</v>
      </c>
      <c r="B58" s="29" t="s">
        <v>32</v>
      </c>
      <c r="C58" s="32">
        <v>0</v>
      </c>
      <c r="D58" s="44"/>
      <c r="E58" s="32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50" t="s">
        <v>33</v>
      </c>
    </row>
    <row r="59" spans="1:10" ht="21" customHeight="1" x14ac:dyDescent="0.25">
      <c r="A59" s="36"/>
      <c r="B59" s="29"/>
      <c r="C59" s="32"/>
      <c r="D59" s="44"/>
      <c r="E59" s="32"/>
      <c r="F59" s="8">
        <v>0</v>
      </c>
      <c r="G59" s="8">
        <v>0</v>
      </c>
      <c r="H59" s="8">
        <f t="shared" si="8"/>
        <v>0</v>
      </c>
      <c r="I59" s="13"/>
      <c r="J59" s="51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52"/>
    </row>
    <row r="61" spans="1:10" ht="21" customHeight="1" x14ac:dyDescent="0.25">
      <c r="A61" s="36">
        <v>9</v>
      </c>
      <c r="B61" s="29" t="s">
        <v>35</v>
      </c>
      <c r="C61" s="32">
        <v>0</v>
      </c>
      <c r="D61" s="44"/>
      <c r="E61" s="32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53" t="s">
        <v>36</v>
      </c>
    </row>
    <row r="62" spans="1:10" ht="21" customHeight="1" x14ac:dyDescent="0.25">
      <c r="A62" s="36"/>
      <c r="B62" s="29"/>
      <c r="C62" s="32"/>
      <c r="D62" s="44"/>
      <c r="E62" s="32"/>
      <c r="F62" s="8">
        <v>0</v>
      </c>
      <c r="G62" s="8">
        <v>0</v>
      </c>
      <c r="H62" s="8">
        <f t="shared" si="8"/>
        <v>0</v>
      </c>
      <c r="I62" s="13"/>
      <c r="J62" s="54"/>
    </row>
    <row r="63" spans="1:10" ht="21" customHeight="1" x14ac:dyDescent="0.25">
      <c r="A63" s="36"/>
      <c r="B63" s="29"/>
      <c r="C63" s="32"/>
      <c r="D63" s="44"/>
      <c r="E63" s="32"/>
      <c r="F63" s="8">
        <v>0</v>
      </c>
      <c r="G63" s="8">
        <v>0</v>
      </c>
      <c r="H63" s="8">
        <f t="shared" si="8"/>
        <v>0</v>
      </c>
      <c r="I63" s="13"/>
      <c r="J63" s="54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55"/>
    </row>
    <row r="65" spans="1:10" ht="21" customHeight="1" x14ac:dyDescent="0.25">
      <c r="A65" s="37">
        <v>10</v>
      </c>
      <c r="B65" s="29" t="s">
        <v>38</v>
      </c>
      <c r="C65" s="32">
        <v>0</v>
      </c>
      <c r="D65" s="44"/>
      <c r="E65" s="32">
        <f t="shared" si="6"/>
        <v>0</v>
      </c>
      <c r="F65" s="8">
        <v>0</v>
      </c>
      <c r="G65" s="8">
        <v>0</v>
      </c>
      <c r="H65" s="8">
        <f t="shared" ref="H65:H71" si="17">F65+G65</f>
        <v>0</v>
      </c>
      <c r="I65" s="20"/>
      <c r="J65" s="56"/>
    </row>
    <row r="66" spans="1:10" ht="21" customHeight="1" x14ac:dyDescent="0.25">
      <c r="A66" s="39"/>
      <c r="B66" s="29"/>
      <c r="C66" s="32"/>
      <c r="D66" s="44"/>
      <c r="E66" s="32"/>
      <c r="F66" s="8">
        <v>0</v>
      </c>
      <c r="G66" s="8">
        <v>0</v>
      </c>
      <c r="H66" s="8">
        <f t="shared" si="17"/>
        <v>0</v>
      </c>
      <c r="I66" s="20"/>
      <c r="J66" s="57"/>
    </row>
    <row r="67" spans="1:10" ht="21" customHeight="1" x14ac:dyDescent="0.25">
      <c r="A67" s="39"/>
      <c r="B67" s="29"/>
      <c r="C67" s="32"/>
      <c r="D67" s="44"/>
      <c r="E67" s="32"/>
      <c r="F67" s="8">
        <v>0</v>
      </c>
      <c r="G67" s="8">
        <v>0</v>
      </c>
      <c r="H67" s="8">
        <f t="shared" si="17"/>
        <v>0</v>
      </c>
      <c r="I67" s="20"/>
      <c r="J67" s="57"/>
    </row>
    <row r="68" spans="1:10" ht="21" customHeight="1" x14ac:dyDescent="0.25">
      <c r="A68" s="39"/>
      <c r="B68" s="29"/>
      <c r="C68" s="32"/>
      <c r="D68" s="44"/>
      <c r="E68" s="32"/>
      <c r="F68" s="8">
        <v>0</v>
      </c>
      <c r="G68" s="8">
        <v>0</v>
      </c>
      <c r="H68" s="8">
        <f t="shared" si="17"/>
        <v>0</v>
      </c>
      <c r="I68" s="20"/>
      <c r="J68" s="57"/>
    </row>
    <row r="69" spans="1:10" ht="21" customHeight="1" x14ac:dyDescent="0.25">
      <c r="A69" s="39"/>
      <c r="B69" s="29"/>
      <c r="C69" s="32"/>
      <c r="D69" s="44"/>
      <c r="E69" s="32"/>
      <c r="F69" s="8">
        <v>0</v>
      </c>
      <c r="G69" s="8">
        <v>0</v>
      </c>
      <c r="H69" s="8">
        <f t="shared" si="17"/>
        <v>0</v>
      </c>
      <c r="I69" s="20"/>
      <c r="J69" s="57"/>
    </row>
    <row r="70" spans="1:10" ht="21" customHeight="1" x14ac:dyDescent="0.25">
      <c r="A70" s="39"/>
      <c r="B70" s="29"/>
      <c r="C70" s="32"/>
      <c r="D70" s="44"/>
      <c r="E70" s="32"/>
      <c r="F70" s="8">
        <v>0</v>
      </c>
      <c r="G70" s="8">
        <v>0</v>
      </c>
      <c r="H70" s="8">
        <f t="shared" si="17"/>
        <v>0</v>
      </c>
      <c r="I70" s="13"/>
      <c r="J70" s="57"/>
    </row>
    <row r="71" spans="1:10" ht="21" customHeight="1" x14ac:dyDescent="0.25">
      <c r="A71" s="39"/>
      <c r="B71" s="29"/>
      <c r="C71" s="32"/>
      <c r="D71" s="44"/>
      <c r="E71" s="32"/>
      <c r="F71" s="8">
        <v>0</v>
      </c>
      <c r="G71" s="8">
        <v>0</v>
      </c>
      <c r="H71" s="8">
        <f t="shared" si="17"/>
        <v>0</v>
      </c>
      <c r="I71" s="13"/>
      <c r="J71" s="57"/>
    </row>
    <row r="72" spans="1:10" ht="21" customHeight="1" x14ac:dyDescent="0.25">
      <c r="A72" s="39"/>
      <c r="B72" s="29"/>
      <c r="C72" s="32"/>
      <c r="D72" s="44"/>
      <c r="E72" s="32"/>
      <c r="F72" s="8">
        <v>0</v>
      </c>
      <c r="G72" s="8">
        <v>0</v>
      </c>
      <c r="H72" s="8">
        <f t="shared" ref="H72:H73" si="18">F72+G72</f>
        <v>0</v>
      </c>
      <c r="I72" s="13"/>
      <c r="J72" s="57"/>
    </row>
    <row r="73" spans="1:10" ht="21" customHeight="1" x14ac:dyDescent="0.25">
      <c r="A73" s="38"/>
      <c r="B73" s="29"/>
      <c r="C73" s="32"/>
      <c r="D73" s="44"/>
      <c r="E73" s="32"/>
      <c r="F73" s="8">
        <v>0</v>
      </c>
      <c r="G73" s="8">
        <v>0</v>
      </c>
      <c r="H73" s="8">
        <f t="shared" si="18"/>
        <v>0</v>
      </c>
      <c r="I73" s="20"/>
      <c r="J73" s="57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0</v>
      </c>
      <c r="G74" s="11">
        <f>SUM(G65:G73)</f>
        <v>0</v>
      </c>
      <c r="H74" s="11">
        <f>SUM(H65:H73)</f>
        <v>0</v>
      </c>
      <c r="I74" s="14"/>
      <c r="J74" s="58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0</v>
      </c>
      <c r="D75" s="11">
        <f t="shared" si="20"/>
        <v>0</v>
      </c>
      <c r="E75" s="11">
        <f t="shared" si="20"/>
        <v>0</v>
      </c>
      <c r="F75" s="11">
        <f>SUM(F74,F64,F60,F57,F52,F47,F37,F28,F19,F16)</f>
        <v>13342</v>
      </c>
      <c r="G75" s="11">
        <f>SUM(G74,G64,G60,G57,G52,G47,G37,G28,G19,G16)</f>
        <v>13342</v>
      </c>
      <c r="H75" s="11">
        <f>SUM(H74,H64,H60,H57,H52,H47,H37,H28,H19,H16)</f>
        <v>13342</v>
      </c>
      <c r="I75" s="14"/>
      <c r="J75" s="15"/>
    </row>
    <row r="79" spans="1:10" ht="21" customHeight="1" x14ac:dyDescent="0.25">
      <c r="A79" s="26" t="s">
        <v>41</v>
      </c>
      <c r="B79" s="27"/>
      <c r="C79" s="28" t="s">
        <v>42</v>
      </c>
      <c r="D79" s="28"/>
      <c r="E79" s="28" t="s">
        <v>43</v>
      </c>
      <c r="F79" s="28"/>
      <c r="G79" s="28" t="s">
        <v>44</v>
      </c>
      <c r="H79" s="28"/>
      <c r="I79" s="16" t="s">
        <v>45</v>
      </c>
    </row>
    <row r="80" spans="1:10" ht="21" customHeight="1" x14ac:dyDescent="0.25">
      <c r="A80" s="33">
        <f>C75</f>
        <v>0</v>
      </c>
      <c r="B80" s="34"/>
      <c r="C80" s="34">
        <f>H75</f>
        <v>13342</v>
      </c>
      <c r="D80" s="34"/>
      <c r="E80" s="34">
        <f>F75</f>
        <v>13342</v>
      </c>
      <c r="F80" s="34"/>
      <c r="G80" s="34">
        <f>G75</f>
        <v>13342</v>
      </c>
      <c r="H80" s="34"/>
      <c r="I80" s="17">
        <f>A80-C80</f>
        <v>-13342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52</v>
      </c>
    </row>
  </sheetData>
  <mergeCells count="76">
    <mergeCell ref="B29:B36"/>
    <mergeCell ref="A29:A36"/>
    <mergeCell ref="A38:A46"/>
    <mergeCell ref="B38:B46"/>
    <mergeCell ref="C38:C46"/>
    <mergeCell ref="E65:E73"/>
    <mergeCell ref="J61:J64"/>
    <mergeCell ref="J65:J74"/>
    <mergeCell ref="J58:J60"/>
    <mergeCell ref="E61:E63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E8:E15"/>
    <mergeCell ref="E17:E18"/>
    <mergeCell ref="E20:E27"/>
    <mergeCell ref="E29:E36"/>
    <mergeCell ref="D29:D36"/>
    <mergeCell ref="C65:C73"/>
    <mergeCell ref="D53:D56"/>
    <mergeCell ref="D58:D59"/>
    <mergeCell ref="D61:D63"/>
    <mergeCell ref="D65:D73"/>
    <mergeCell ref="C48:C51"/>
    <mergeCell ref="C53:C56"/>
    <mergeCell ref="C29:C36"/>
    <mergeCell ref="C58:C59"/>
    <mergeCell ref="C61:C63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2024-08-22T10:33:34Z</cp:lastPrinted>
  <dcterms:created xsi:type="dcterms:W3CDTF">2014-04-15T08:52:00Z</dcterms:created>
  <dcterms:modified xsi:type="dcterms:W3CDTF">2025-05-09T07:24:46Z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