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3" l="1"/>
  <c r="H33" i="3"/>
  <c r="H30" i="3"/>
  <c r="H31" i="3"/>
  <c r="H27" i="3"/>
  <c r="H28" i="3"/>
  <c r="H29" i="3"/>
  <c r="H24" i="3"/>
  <c r="H25" i="3"/>
  <c r="H26" i="3"/>
  <c r="H22" i="3"/>
  <c r="H23" i="3"/>
  <c r="H21" i="3"/>
  <c r="H18" i="3"/>
  <c r="H19" i="3"/>
  <c r="H15" i="3"/>
  <c r="H16" i="3"/>
  <c r="H17" i="3"/>
  <c r="H12" i="3"/>
  <c r="H13" i="3"/>
  <c r="H14" i="3"/>
  <c r="H8" i="3"/>
  <c r="H9" i="3"/>
  <c r="H10" i="3"/>
  <c r="H11" i="3"/>
  <c r="H34" i="3"/>
  <c r="E32" i="3"/>
  <c r="E33" i="3"/>
  <c r="E30" i="3"/>
  <c r="E31" i="3"/>
  <c r="E27" i="3"/>
  <c r="E29" i="3"/>
  <c r="E24" i="3"/>
  <c r="E26" i="3"/>
  <c r="E22" i="3"/>
  <c r="E23" i="3"/>
  <c r="E20" i="3"/>
  <c r="E21" i="3"/>
  <c r="E18" i="3"/>
  <c r="E19" i="3"/>
  <c r="E15" i="3"/>
  <c r="E17" i="3"/>
  <c r="E12" i="3"/>
  <c r="E14" i="3"/>
  <c r="E8" i="3"/>
  <c r="E11" i="3"/>
  <c r="E34" i="3"/>
  <c r="C39" i="3"/>
  <c r="I39" i="3"/>
  <c r="G33" i="3"/>
  <c r="G31" i="3"/>
  <c r="G29" i="3"/>
  <c r="G26" i="3"/>
  <c r="G23" i="3"/>
  <c r="G21" i="3"/>
  <c r="G19" i="3"/>
  <c r="G17" i="3"/>
  <c r="G14" i="3"/>
  <c r="G11" i="3"/>
  <c r="G34" i="3"/>
  <c r="G39" i="3"/>
  <c r="F33" i="3"/>
  <c r="F31" i="3"/>
  <c r="F29" i="3"/>
  <c r="F26" i="3"/>
  <c r="F23" i="3"/>
  <c r="F21" i="3"/>
  <c r="F19" i="3"/>
  <c r="F17" i="3"/>
  <c r="F14" i="3"/>
  <c r="F11" i="3"/>
  <c r="F34" i="3"/>
  <c r="E39" i="3"/>
  <c r="D33" i="3"/>
  <c r="D31" i="3"/>
  <c r="D29" i="3"/>
  <c r="D26" i="3"/>
  <c r="D23" i="3"/>
  <c r="D21" i="3"/>
  <c r="D19" i="3"/>
  <c r="D17" i="3"/>
  <c r="D14" i="3"/>
  <c r="D11" i="3"/>
  <c r="D34" i="3"/>
  <c r="C33" i="3"/>
  <c r="C31" i="3"/>
  <c r="C29" i="3"/>
  <c r="C26" i="3"/>
  <c r="C23" i="3"/>
  <c r="C21" i="3"/>
  <c r="C19" i="3"/>
  <c r="C17" i="3"/>
  <c r="C14" i="3"/>
  <c r="C11" i="3"/>
  <c r="C34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<sst xmlns="http://schemas.openxmlformats.org/spreadsheetml/2006/main" count="53" uniqueCount="53">
  <si>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</si>
  <si>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</si>
  <si>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</si>
  <si>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</si>
  <si>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</si>
  <si>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</si>
  <si>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</si>
  <si>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</si>
  <si>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</si>
  <si>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</si>
  <si>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</si>
  <si>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</si>
  <si>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</si>
  <si>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</si>
  <si>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</si>
  <si>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</si>
  <si>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</si>
  <si>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</si>
  <si>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</si>
  <si>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</si>
  <si>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</si>
  <si>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</si>
  <si>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</si>
  <si>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</si>
  <si>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</si>
  <si>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</si>
  <si>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</si>
  <si>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</si>
  <si>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</si>
  <si>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</si>
  <si>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</si>
  <si>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</si>
  <si>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</si>
  <si>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</si>
  <si>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</si>
  <si>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</si>
  <si>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</si>
  <si>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</si>
  <si>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</si>
  <si>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</si>
  <si>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</si>
  <si>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</si>
  <si>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</si>
  <si>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</si>
  <si>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</si>
  <si>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</si>
  <si>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</si>
  <si>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</si>
  <si>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</si>
  <si>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</si>
  <si>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司机,导游不得直接付款,要使用地接间接付款
身份证复印件,收条,签字即可,每人超过800元/人,需要补票或交个人所得税。</t>
    <phoneticPr fontId="9" type="noConversion"/>
  </si>
  <si>
    <t>团号：HMZA-220913-QSK182</t>
    <phoneticPr fontId="9" type="noConversion"/>
  </si>
  <si>
    <t>会议日期：2022年10月</t>
    <rPh sb="9" eb="10">
      <t>nian</t>
    </rPh>
    <rPh sb="12" eb="13">
      <t>yue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</si>
</sst>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41"/>
  <sheetViews>
    <sheetView tabSelected="1" zoomScale="88" zoomScaleNormal="70" zoomScalePageLayoutView="70" workbookViewId="0">
      <selection activeCell="M19" sqref="M19"/>
    </sheetView>
  </sheetViews>
  <sheetFormatPr baseColWidth="10" defaultColWidth="9" defaultRowHeight="21" customHeight="1" x14ac:dyDescent="0.15"/>
  <cols>
    <col min="1" max="1" width="9" style="2"/>
    <col min="2" max="2" width="16.6640625" style="2" customWidth="1"/>
    <col min="3" max="3" width="14.1640625" style="23" customWidth="1"/>
    <col min="4" max="4" width="9" style="2"/>
    <col min="5" max="5" width="13" style="2" customWidth="1"/>
    <col min="6" max="6" width="12.83203125" style="2" customWidth="1"/>
    <col min="7" max="7" width="9" style="2"/>
    <col min="8" max="8" width="15.83203125" style="2" customWidth="1"/>
    <col min="9" max="9" width="31" style="2" bestFit="1" customWidth="1"/>
    <col min="10" max="10" width="39.5" style="2" customWidth="1"/>
    <col min="11" max="16384" width="9" style="2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1"/>
      <c r="J2" s="1"/>
      <c r="K2" s="1"/>
      <c r="L2" s="1"/>
    </row>
    <row r="4" spans="1:12" ht="21" customHeight="1" x14ac:dyDescent="0.15">
      <c r="H4" s="31" t="s">
        <v>51</v>
      </c>
      <c r="I4" s="31"/>
      <c r="J4" s="31" t="s">
        <v>52</v>
      </c>
    </row>
    <row r="5" spans="1:12" ht="21" customHeight="1" x14ac:dyDescent="0.15">
      <c r="H5" s="32"/>
      <c r="I5" s="32"/>
      <c r="J5" s="32"/>
    </row>
    <row r="6" spans="1:12" ht="21" customHeight="1" x14ac:dyDescent="0.15">
      <c r="A6" s="46" t="s">
        <v>1</v>
      </c>
      <c r="B6" s="3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3" t="s">
        <v>5</v>
      </c>
    </row>
    <row r="7" spans="1:12" ht="21" customHeight="1" x14ac:dyDescent="0.15">
      <c r="A7" s="46"/>
      <c r="B7" s="33"/>
      <c r="C7" s="5" t="s">
        <v>6</v>
      </c>
      <c r="D7" s="6" t="s">
        <v>7</v>
      </c>
      <c r="E7" s="3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33"/>
    </row>
    <row r="8" spans="1:12" ht="21" customHeight="1" x14ac:dyDescent="0.15">
      <c r="A8" s="41">
        <v>1</v>
      </c>
      <c r="B8" s="47" t="s">
        <v>13</v>
      </c>
      <c r="C8" s="29">
        <v>0</v>
      </c>
      <c r="D8" s="41"/>
      <c r="E8" s="29">
        <f>C8*D8</f>
        <v>0</v>
      </c>
      <c r="F8" s="24">
        <v>0</v>
      </c>
      <c r="G8" s="24">
        <v>0</v>
      </c>
      <c r="H8" s="24">
        <f>F8+G8</f>
        <v>0</v>
      </c>
      <c r="I8" s="7"/>
      <c r="J8" s="34" t="s">
        <v>14</v>
      </c>
    </row>
    <row r="9" spans="1:12" ht="21" customHeight="1" x14ac:dyDescent="0.15">
      <c r="A9" s="41"/>
      <c r="B9" s="47"/>
      <c r="C9" s="29"/>
      <c r="D9" s="41"/>
      <c r="E9" s="29"/>
      <c r="F9" s="24">
        <v>0</v>
      </c>
      <c r="G9" s="24">
        <v>0</v>
      </c>
      <c r="H9" s="24">
        <f>F9+G9</f>
        <v>0</v>
      </c>
      <c r="I9" s="7"/>
      <c r="J9" s="35"/>
    </row>
    <row r="10" spans="1:12" ht="21" customHeight="1" x14ac:dyDescent="0.15">
      <c r="A10" s="41"/>
      <c r="B10" s="47"/>
      <c r="C10" s="29"/>
      <c r="D10" s="41"/>
      <c r="E10" s="29"/>
      <c r="F10" s="24">
        <v>0</v>
      </c>
      <c r="G10" s="24">
        <v>0</v>
      </c>
      <c r="H10" s="24">
        <f>F10+G10</f>
        <v>0</v>
      </c>
      <c r="I10" s="7"/>
      <c r="J10" s="35"/>
    </row>
    <row r="11" spans="1:12" s="26" customFormat="1" ht="21" customHeight="1" x14ac:dyDescent="0.15">
      <c r="A11" s="9"/>
      <c r="B11" s="10" t="s">
        <v>15</v>
      </c>
      <c r="C11" s="25">
        <f>SUM(C8)</f>
        <v>0</v>
      </c>
      <c r="D11" s="25">
        <f>SUM(D8)</f>
        <v>0</v>
      </c>
      <c r="E11" s="25">
        <f>SUM(E8)</f>
        <v>0</v>
      </c>
      <c r="F11" s="25">
        <f>SUM(F8:F10)</f>
        <v>0</v>
      </c>
      <c r="G11" s="25">
        <f>SUM(G8:G10)</f>
        <v>0</v>
      </c>
      <c r="H11" s="25">
        <f>SUM(H8:H10)</f>
        <v>0</v>
      </c>
      <c r="I11" s="9"/>
      <c r="J11" s="36"/>
    </row>
    <row r="12" spans="1:12" ht="21" customHeight="1" x14ac:dyDescent="0.15">
      <c r="A12" s="42">
        <v>2</v>
      </c>
      <c r="B12" s="48" t="s">
        <v>16</v>
      </c>
      <c r="C12" s="30">
        <v>0</v>
      </c>
      <c r="D12" s="42"/>
      <c r="E12" s="30">
        <f>C12*D12</f>
        <v>0</v>
      </c>
      <c r="F12" s="24">
        <v>0</v>
      </c>
      <c r="G12" s="24">
        <v>0</v>
      </c>
      <c r="H12" s="24">
        <f>F12+G12</f>
        <v>0</v>
      </c>
      <c r="I12" s="7"/>
      <c r="J12" s="34" t="s">
        <v>17</v>
      </c>
    </row>
    <row r="13" spans="1:12" ht="21" customHeight="1" x14ac:dyDescent="0.15">
      <c r="A13" s="43"/>
      <c r="B13" s="49"/>
      <c r="C13" s="40"/>
      <c r="D13" s="43"/>
      <c r="E13" s="40"/>
      <c r="F13" s="24">
        <v>0</v>
      </c>
      <c r="G13" s="24">
        <v>0</v>
      </c>
      <c r="H13" s="24">
        <f t="shared" ref="H13" si="0">F13+G13</f>
        <v>0</v>
      </c>
      <c r="I13" s="7"/>
      <c r="J13" s="35"/>
    </row>
    <row r="14" spans="1:12" s="26" customFormat="1" ht="21" customHeight="1" x14ac:dyDescent="0.15">
      <c r="A14" s="9"/>
      <c r="B14" s="10" t="s">
        <v>18</v>
      </c>
      <c r="C14" s="25">
        <f>SUM(C12)</f>
        <v>0</v>
      </c>
      <c r="D14" s="25">
        <f>SUM(D12)</f>
        <v>0</v>
      </c>
      <c r="E14" s="25">
        <f>SUM(E12)</f>
        <v>0</v>
      </c>
      <c r="F14" s="25">
        <f>SUM(F12:F13)</f>
        <v>0</v>
      </c>
      <c r="G14" s="25">
        <f>SUM(G12:G13)</f>
        <v>0</v>
      </c>
      <c r="H14" s="25">
        <f>SUM(H12:H13)</f>
        <v>0</v>
      </c>
      <c r="I14" s="9"/>
      <c r="J14" s="36"/>
    </row>
    <row r="15" spans="1:12" ht="21" customHeight="1" x14ac:dyDescent="0.15">
      <c r="A15" s="41">
        <v>3</v>
      </c>
      <c r="B15" s="47" t="s">
        <v>19</v>
      </c>
      <c r="C15" s="29">
        <v>0</v>
      </c>
      <c r="D15" s="41"/>
      <c r="E15" s="29">
        <f>C15*D15</f>
        <v>0</v>
      </c>
      <c r="F15" s="24">
        <v>3000</v>
      </c>
      <c r="G15" s="24">
        <v>0</v>
      </c>
      <c r="H15" s="24">
        <f>F15+G15</f>
        <v>3000</v>
      </c>
      <c r="I15" s="7"/>
      <c r="J15" s="37" t="s">
        <v>20</v>
      </c>
    </row>
    <row r="16" spans="1:12" ht="21" customHeight="1" x14ac:dyDescent="0.15">
      <c r="A16" s="41"/>
      <c r="B16" s="47"/>
      <c r="C16" s="29"/>
      <c r="D16" s="41"/>
      <c r="E16" s="29"/>
      <c r="F16" s="24">
        <v>0</v>
      </c>
      <c r="G16" s="24">
        <v>0</v>
      </c>
      <c r="H16" s="24">
        <f>F16+G16</f>
        <v>0</v>
      </c>
      <c r="I16" s="7"/>
      <c r="J16" s="38"/>
    </row>
    <row r="17" spans="1:10" s="26" customFormat="1" ht="21" customHeight="1" x14ac:dyDescent="0.15">
      <c r="A17" s="9"/>
      <c r="B17" s="10" t="s">
        <v>21</v>
      </c>
      <c r="C17" s="25">
        <f>SUM(C15)</f>
        <v>0</v>
      </c>
      <c r="D17" s="25">
        <f t="shared" ref="D17:E17" si="1">SUM(D15)</f>
        <v>0</v>
      </c>
      <c r="E17" s="25">
        <f t="shared" si="1"/>
        <v>0</v>
      </c>
      <c r="F17" s="25">
        <f>SUM(F15:F16)</f>
        <v>3000</v>
      </c>
      <c r="G17" s="25">
        <f>SUM(G15:G16)</f>
        <v>0</v>
      </c>
      <c r="H17" s="25">
        <f>SUM(H15:H16)</f>
        <v>3000</v>
      </c>
      <c r="I17" s="9"/>
      <c r="J17" s="39"/>
    </row>
    <row r="18" spans="1:10" ht="21" customHeight="1" x14ac:dyDescent="0.15">
      <c r="A18" s="18">
        <v>4</v>
      </c>
      <c r="B18" s="20" t="s">
        <v>22</v>
      </c>
      <c r="C18" s="24">
        <v>0</v>
      </c>
      <c r="D18" s="18">
        <v>1</v>
      </c>
      <c r="E18" s="24">
        <f>C18*D18</f>
        <v>0</v>
      </c>
      <c r="F18" s="24">
        <v>0</v>
      </c>
      <c r="G18" s="24">
        <v>0</v>
      </c>
      <c r="H18" s="24">
        <f>F18+G18</f>
        <v>0</v>
      </c>
      <c r="I18" s="7"/>
      <c r="J18" s="37" t="s">
        <v>23</v>
      </c>
    </row>
    <row r="19" spans="1:10" s="26" customFormat="1" ht="21" customHeight="1" x14ac:dyDescent="0.15">
      <c r="A19" s="9"/>
      <c r="B19" s="10" t="s">
        <v>24</v>
      </c>
      <c r="C19" s="25">
        <f>SUM(C18)</f>
        <v>0</v>
      </c>
      <c r="D19" s="25">
        <f>SUM(D18)</f>
        <v>1</v>
      </c>
      <c r="E19" s="25">
        <f>SUM(E18)</f>
        <v>0</v>
      </c>
      <c r="F19" s="25">
        <f>SUM(F18:F18)</f>
        <v>0</v>
      </c>
      <c r="G19" s="25">
        <f>SUM(G18:G18)</f>
        <v>0</v>
      </c>
      <c r="H19" s="25">
        <f>SUM(H18:H18)</f>
        <v>0</v>
      </c>
      <c r="I19" s="9"/>
      <c r="J19" s="39"/>
    </row>
    <row r="20" spans="1:10" ht="21" customHeight="1" x14ac:dyDescent="0.15">
      <c r="A20" s="11">
        <v>5</v>
      </c>
      <c r="B20" s="12" t="s">
        <v>25</v>
      </c>
      <c r="C20" s="13">
        <v>0</v>
      </c>
      <c r="D20" s="11">
        <v>1</v>
      </c>
      <c r="E20" s="13">
        <f>C20*D20</f>
        <v>0</v>
      </c>
      <c r="F20" s="24"/>
      <c r="G20" s="24"/>
      <c r="H20" s="24"/>
      <c r="I20" s="7"/>
      <c r="J20" s="34" t="s">
        <v>26</v>
      </c>
    </row>
    <row r="21" spans="1:10" s="26" customFormat="1" ht="21" customHeight="1" x14ac:dyDescent="0.15">
      <c r="A21" s="9"/>
      <c r="B21" s="10" t="s">
        <v>27</v>
      </c>
      <c r="C21" s="25">
        <f>SUM(C20)</f>
        <v>0</v>
      </c>
      <c r="D21" s="25">
        <f t="shared" ref="D21:E21" si="2">SUM(D20)</f>
        <v>1</v>
      </c>
      <c r="E21" s="25">
        <f t="shared" si="2"/>
        <v>0</v>
      </c>
      <c r="F21" s="25">
        <f>SUM(F20:F20)</f>
        <v>0</v>
      </c>
      <c r="G21" s="25">
        <f>SUM(G20:G20)</f>
        <v>0</v>
      </c>
      <c r="H21" s="25">
        <f>SUM(H20:H20)</f>
        <v>0</v>
      </c>
      <c r="I21" s="9"/>
      <c r="J21" s="36"/>
    </row>
    <row r="22" spans="1:10" ht="21" customHeight="1" x14ac:dyDescent="0.15">
      <c r="A22" s="7">
        <v>6</v>
      </c>
      <c r="B22" s="8" t="s">
        <v>28</v>
      </c>
      <c r="C22" s="24">
        <v>0</v>
      </c>
      <c r="D22" s="7"/>
      <c r="E22" s="24">
        <f>C22*D22</f>
        <v>0</v>
      </c>
      <c r="F22" s="24">
        <v>0</v>
      </c>
      <c r="G22" s="24">
        <v>0</v>
      </c>
      <c r="H22" s="24">
        <f>F22+G22</f>
        <v>0</v>
      </c>
      <c r="I22" s="7"/>
      <c r="J22" s="34" t="s">
        <v>50</v>
      </c>
    </row>
    <row r="23" spans="1:10" s="26" customFormat="1" ht="31" customHeight="1" x14ac:dyDescent="0.15">
      <c r="A23" s="9"/>
      <c r="B23" s="10" t="s">
        <v>29</v>
      </c>
      <c r="C23" s="25">
        <f>SUM(C22)</f>
        <v>0</v>
      </c>
      <c r="D23" s="25">
        <f t="shared" ref="D23:E23" si="3">SUM(D22)</f>
        <v>0</v>
      </c>
      <c r="E23" s="25">
        <f t="shared" si="3"/>
        <v>0</v>
      </c>
      <c r="F23" s="25">
        <f>SUM(F22:F22)</f>
        <v>0</v>
      </c>
      <c r="G23" s="25">
        <f>SUM(G22:G22)</f>
        <v>0</v>
      </c>
      <c r="H23" s="25">
        <f>SUM(H22:H22)</f>
        <v>0</v>
      </c>
      <c r="I23" s="9"/>
      <c r="J23" s="39"/>
    </row>
    <row r="24" spans="1:10" ht="21" customHeight="1" x14ac:dyDescent="0.15">
      <c r="A24" s="41">
        <v>7</v>
      </c>
      <c r="B24" s="47" t="s">
        <v>30</v>
      </c>
      <c r="C24" s="29">
        <v>0</v>
      </c>
      <c r="D24" s="41"/>
      <c r="E24" s="29">
        <f>C24*D24</f>
        <v>0</v>
      </c>
      <c r="F24" s="24">
        <v>0</v>
      </c>
      <c r="G24" s="24">
        <v>0</v>
      </c>
      <c r="H24" s="24">
        <f>F24+G24</f>
        <v>0</v>
      </c>
      <c r="I24" s="7"/>
      <c r="J24" s="37"/>
    </row>
    <row r="25" spans="1:10" ht="21" customHeight="1" x14ac:dyDescent="0.15">
      <c r="A25" s="41"/>
      <c r="B25" s="47"/>
      <c r="C25" s="29"/>
      <c r="D25" s="41"/>
      <c r="E25" s="29"/>
      <c r="F25" s="24">
        <v>0</v>
      </c>
      <c r="G25" s="24">
        <v>0</v>
      </c>
      <c r="H25" s="24">
        <f>F25+G25</f>
        <v>0</v>
      </c>
      <c r="I25" s="7"/>
      <c r="J25" s="38"/>
    </row>
    <row r="26" spans="1:10" s="26" customFormat="1" ht="21" customHeight="1" x14ac:dyDescent="0.15">
      <c r="A26" s="9"/>
      <c r="B26" s="10" t="s">
        <v>31</v>
      </c>
      <c r="C26" s="25">
        <f>SUM(C24)</f>
        <v>0</v>
      </c>
      <c r="D26" s="25">
        <f t="shared" ref="D26:E26" si="4">SUM(D24)</f>
        <v>0</v>
      </c>
      <c r="E26" s="25">
        <f t="shared" si="4"/>
        <v>0</v>
      </c>
      <c r="F26" s="25">
        <f>SUM(F24:F25)</f>
        <v>0</v>
      </c>
      <c r="G26" s="25">
        <f>SUM(G24:G25)</f>
        <v>0</v>
      </c>
      <c r="H26" s="25">
        <f>SUM(H24:H25)</f>
        <v>0</v>
      </c>
      <c r="I26" s="9"/>
      <c r="J26" s="39"/>
    </row>
    <row r="27" spans="1:10" ht="21" customHeight="1" x14ac:dyDescent="0.15">
      <c r="A27" s="41">
        <v>8</v>
      </c>
      <c r="B27" s="47" t="s">
        <v>32</v>
      </c>
      <c r="C27" s="29">
        <v>0</v>
      </c>
      <c r="D27" s="41"/>
      <c r="E27" s="29">
        <f>C27*D27</f>
        <v>0</v>
      </c>
      <c r="F27" s="24">
        <v>0</v>
      </c>
      <c r="G27" s="24">
        <v>0</v>
      </c>
      <c r="H27" s="24">
        <f>F27+G27</f>
        <v>0</v>
      </c>
      <c r="I27" s="7"/>
      <c r="J27" s="37" t="s">
        <v>33</v>
      </c>
    </row>
    <row r="28" spans="1:10" ht="21" customHeight="1" x14ac:dyDescent="0.15">
      <c r="A28" s="41"/>
      <c r="B28" s="47"/>
      <c r="C28" s="29"/>
      <c r="D28" s="41"/>
      <c r="E28" s="29"/>
      <c r="F28" s="24">
        <v>0</v>
      </c>
      <c r="G28" s="24">
        <v>0</v>
      </c>
      <c r="H28" s="24">
        <f>F28+G28</f>
        <v>0</v>
      </c>
      <c r="I28" s="7"/>
      <c r="J28" s="38"/>
    </row>
    <row r="29" spans="1:10" s="26" customFormat="1" ht="21" customHeight="1" x14ac:dyDescent="0.15">
      <c r="A29" s="9"/>
      <c r="B29" s="10" t="s">
        <v>34</v>
      </c>
      <c r="C29" s="25">
        <f>SUM(C27)</f>
        <v>0</v>
      </c>
      <c r="D29" s="25">
        <f t="shared" ref="D29:E29" si="5">SUM(D27)</f>
        <v>0</v>
      </c>
      <c r="E29" s="25">
        <f t="shared" si="5"/>
        <v>0</v>
      </c>
      <c r="F29" s="25">
        <f>SUM(F27:F28)</f>
        <v>0</v>
      </c>
      <c r="G29" s="25">
        <f t="shared" ref="G29:H29" si="6">SUM(G27:G28)</f>
        <v>0</v>
      </c>
      <c r="H29" s="25">
        <f t="shared" si="6"/>
        <v>0</v>
      </c>
      <c r="I29" s="9"/>
      <c r="J29" s="39"/>
    </row>
    <row r="30" spans="1:10" ht="21" customHeight="1" x14ac:dyDescent="0.15">
      <c r="A30" s="7">
        <v>9</v>
      </c>
      <c r="B30" s="8" t="s">
        <v>35</v>
      </c>
      <c r="C30" s="24">
        <v>0</v>
      </c>
      <c r="D30" s="7"/>
      <c r="E30" s="24">
        <f>C30*D30</f>
        <v>0</v>
      </c>
      <c r="F30" s="24">
        <v>0</v>
      </c>
      <c r="G30" s="24">
        <v>0</v>
      </c>
      <c r="H30" s="24">
        <f>F30+G30</f>
        <v>0</v>
      </c>
      <c r="I30" s="7"/>
      <c r="J30" s="34" t="s">
        <v>36</v>
      </c>
    </row>
    <row r="31" spans="1:10" s="26" customFormat="1" ht="21" customHeight="1" x14ac:dyDescent="0.15">
      <c r="A31" s="9"/>
      <c r="B31" s="10" t="s">
        <v>37</v>
      </c>
      <c r="C31" s="25">
        <f>SUM(C30)</f>
        <v>0</v>
      </c>
      <c r="D31" s="25">
        <f t="shared" ref="D31:E31" si="7">SUM(D30)</f>
        <v>0</v>
      </c>
      <c r="E31" s="25">
        <f t="shared" si="7"/>
        <v>0</v>
      </c>
      <c r="F31" s="25">
        <f>SUM(F30:F30)</f>
        <v>0</v>
      </c>
      <c r="G31" s="25">
        <f>SUM(G30:G30)</f>
        <v>0</v>
      </c>
      <c r="H31" s="25">
        <f>SUM(H30:H30)</f>
        <v>0</v>
      </c>
      <c r="I31" s="9"/>
      <c r="J31" s="36"/>
    </row>
    <row r="32" spans="1:10" ht="21" customHeight="1" x14ac:dyDescent="0.15">
      <c r="A32" s="19">
        <v>10</v>
      </c>
      <c r="B32" s="21" t="s">
        <v>38</v>
      </c>
      <c r="C32" s="22">
        <v>0</v>
      </c>
      <c r="D32" s="19">
        <v>1</v>
      </c>
      <c r="E32" s="22">
        <f>C32*D32</f>
        <v>0</v>
      </c>
      <c r="F32" s="24">
        <v>0</v>
      </c>
      <c r="G32" s="24">
        <v>0</v>
      </c>
      <c r="H32" s="24">
        <f t="shared" ref="H32" si="8">F32+G32</f>
        <v>0</v>
      </c>
      <c r="I32" s="28"/>
      <c r="J32" s="37"/>
    </row>
    <row r="33" spans="1:10" s="26" customFormat="1" ht="21" customHeight="1" x14ac:dyDescent="0.15">
      <c r="A33" s="9"/>
      <c r="B33" s="10" t="s">
        <v>39</v>
      </c>
      <c r="C33" s="25">
        <f>SUM(C32)</f>
        <v>0</v>
      </c>
      <c r="D33" s="25">
        <f t="shared" ref="D33:E33" si="9">SUM(D32)</f>
        <v>1</v>
      </c>
      <c r="E33" s="25">
        <f t="shared" si="9"/>
        <v>0</v>
      </c>
      <c r="F33" s="25">
        <f>SUM(F32:F32)</f>
        <v>0</v>
      </c>
      <c r="G33" s="25">
        <f>SUM(G32:G32)</f>
        <v>0</v>
      </c>
      <c r="H33" s="25">
        <f>SUM(H32:H32)</f>
        <v>0</v>
      </c>
      <c r="I33" s="9"/>
      <c r="J33" s="39"/>
    </row>
    <row r="34" spans="1:10" ht="21" customHeight="1" x14ac:dyDescent="0.15">
      <c r="A34" s="9"/>
      <c r="B34" s="10" t="s">
        <v>40</v>
      </c>
      <c r="C34" s="25">
        <f>SUM(C33,C31,C29,C26,C23,C21,C19,C17,C14,C11)</f>
        <v>0</v>
      </c>
      <c r="D34" s="25">
        <f>SUM(D33,D31,D29,D26,D23,D21,D19,D17,D14,D11)</f>
        <v>3</v>
      </c>
      <c r="E34" s="25">
        <f>SUM(E33,E31,E29,E26,E23,E21,E19,E17,E14,E11)</f>
        <v>0</v>
      </c>
      <c r="F34" s="25">
        <f>SUM(F33,F31,F29,F26,F23,F21,F19,F17,F14,F11)</f>
        <v>3000</v>
      </c>
      <c r="G34" s="25">
        <f>SUM(G33,G31,G29,G26,G23,G21,G19,G17,G14,G11)</f>
        <v>0</v>
      </c>
      <c r="H34" s="25">
        <f>SUM(H33,H31,H29,H26,H23,H21,H19,H17,H14,H11)</f>
        <v>3000</v>
      </c>
      <c r="I34" s="9"/>
      <c r="J34" s="27"/>
    </row>
    <row r="38" spans="1:10" ht="21" customHeight="1" x14ac:dyDescent="0.15">
      <c r="A38" s="53" t="s">
        <v>41</v>
      </c>
      <c r="B38" s="54"/>
      <c r="C38" s="55" t="s">
        <v>42</v>
      </c>
      <c r="D38" s="55"/>
      <c r="E38" s="55" t="s">
        <v>43</v>
      </c>
      <c r="F38" s="55"/>
      <c r="G38" s="55" t="s">
        <v>44</v>
      </c>
      <c r="H38" s="55"/>
      <c r="I38" s="16" t="s">
        <v>45</v>
      </c>
    </row>
    <row r="39" spans="1:10" ht="21" customHeight="1" x14ac:dyDescent="0.15">
      <c r="A39" s="44"/>
      <c r="B39" s="45"/>
      <c r="C39" s="45">
        <f>H34</f>
        <v>3000</v>
      </c>
      <c r="D39" s="45"/>
      <c r="E39" s="45">
        <f>F34</f>
        <v>3000</v>
      </c>
      <c r="F39" s="45"/>
      <c r="G39" s="45">
        <f>G34</f>
        <v>0</v>
      </c>
      <c r="H39" s="45"/>
      <c r="I39" s="17">
        <f>A39-C39</f>
        <v>-3000</v>
      </c>
    </row>
    <row r="41" spans="1:10" ht="21" customHeight="1" x14ac:dyDescent="0.15">
      <c r="A41" s="14" t="s">
        <v>46</v>
      </c>
      <c r="B41" s="14"/>
      <c r="C41" s="15" t="s">
        <v>47</v>
      </c>
      <c r="D41" s="14"/>
      <c r="E41" s="14" t="s">
        <v>48</v>
      </c>
      <c r="F41" s="14"/>
      <c r="G41" s="14" t="s">
        <v>49</v>
      </c>
      <c r="H41" s="14"/>
      <c r="I41" s="14"/>
    </row>
  </sheetData>
  <mergeCells count="51">
    <mergeCell ref="C2:H2"/>
    <mergeCell ref="C6:E6"/>
    <mergeCell ref="F6:I6"/>
    <mergeCell ref="A38:B38"/>
    <mergeCell ref="C38:D38"/>
    <mergeCell ref="E38:F38"/>
    <mergeCell ref="G38:H38"/>
    <mergeCell ref="B24:B25"/>
    <mergeCell ref="B27:B28"/>
    <mergeCell ref="C8:C10"/>
    <mergeCell ref="C12:C13"/>
    <mergeCell ref="C15:C16"/>
    <mergeCell ref="C24:C25"/>
    <mergeCell ref="A39:B39"/>
    <mergeCell ref="C39:D39"/>
    <mergeCell ref="E39:F39"/>
    <mergeCell ref="G39:H39"/>
    <mergeCell ref="A6:A7"/>
    <mergeCell ref="A8:A10"/>
    <mergeCell ref="A12:A13"/>
    <mergeCell ref="A15:A16"/>
    <mergeCell ref="A24:A25"/>
    <mergeCell ref="A27:A28"/>
    <mergeCell ref="B6:B7"/>
    <mergeCell ref="B8:B10"/>
    <mergeCell ref="B12:B13"/>
    <mergeCell ref="B15:B16"/>
    <mergeCell ref="D8:D10"/>
    <mergeCell ref="D12:D13"/>
    <mergeCell ref="D15:D16"/>
    <mergeCell ref="D24:D25"/>
    <mergeCell ref="D27:D28"/>
    <mergeCell ref="E12:E13"/>
    <mergeCell ref="E15:E16"/>
    <mergeCell ref="E24:E25"/>
    <mergeCell ref="C27:C28"/>
    <mergeCell ref="E27:E28"/>
    <mergeCell ref="J4:J5"/>
    <mergeCell ref="J6:J7"/>
    <mergeCell ref="J8:J11"/>
    <mergeCell ref="J12:J14"/>
    <mergeCell ref="J15:J17"/>
    <mergeCell ref="J18:J19"/>
    <mergeCell ref="J20:J21"/>
    <mergeCell ref="J22:J23"/>
    <mergeCell ref="J24:J26"/>
    <mergeCell ref="J27:J29"/>
    <mergeCell ref="J30:J31"/>
    <mergeCell ref="J32:J33"/>
    <mergeCell ref="H4:I5"/>
    <mergeCell ref="E8:E10"/>
  </mergeCells>
  <phoneticPr fontId="9" type="noConversion"/>
  <pageMargins left="0.69930555555555596" right="0.69930555555555596" top="0.75" bottom="0.75" header="0.3" footer="0.3"/>
  <pageSetup paperSize="9" scale="48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2022-12-29T08:39:19Z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C746B51011D548E99D9BDBB0DE64191B</vt:lpwstr>
  </property>
</Properties>
</file>