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施维雅10月份珠海/02-cycle方案/00-报价/内部流程/"/>
    </mc:Choice>
  </mc:AlternateContent>
  <xr:revisionPtr revIDLastSave="0" documentId="13_ncr:1_{4D7D8DED-03F9-AF47-9E0C-8214D58B3D3B}" xr6:coauthVersionLast="47" xr6:coauthVersionMax="47" xr10:uidLastSave="{00000000-0000-0000-0000-000000000000}"/>
  <bookViews>
    <workbookView xWindow="0" yWindow="500" windowWidth="25040" windowHeight="16280" activeTab="1" xr2:uid="{00000000-000D-0000-FFFF-FFFF00000000}"/>
  </bookViews>
  <sheets>
    <sheet name="垫付报销" sheetId="5" r:id="rId1"/>
    <sheet name="客户报销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6" l="1"/>
  <c r="G46" i="6"/>
  <c r="H45" i="6"/>
  <c r="G45" i="6"/>
  <c r="F45" i="6"/>
  <c r="E45" i="6"/>
  <c r="D45" i="6"/>
  <c r="C45" i="6"/>
  <c r="H44" i="6"/>
  <c r="H43" i="6"/>
  <c r="E43" i="6"/>
  <c r="H42" i="6"/>
  <c r="G42" i="6"/>
  <c r="F42" i="6"/>
  <c r="E42" i="6"/>
  <c r="D42" i="6"/>
  <c r="C42" i="6"/>
  <c r="H41" i="6"/>
  <c r="H40" i="6"/>
  <c r="H39" i="6"/>
  <c r="E39" i="6"/>
  <c r="H38" i="6"/>
  <c r="G38" i="6"/>
  <c r="F38" i="6"/>
  <c r="E38" i="6"/>
  <c r="D38" i="6"/>
  <c r="C38" i="6"/>
  <c r="H37" i="6"/>
  <c r="H36" i="6"/>
  <c r="E36" i="6"/>
  <c r="H35" i="6"/>
  <c r="G35" i="6"/>
  <c r="F35" i="6"/>
  <c r="E35" i="6"/>
  <c r="D35" i="6"/>
  <c r="C35" i="6"/>
  <c r="H34" i="6"/>
  <c r="H33" i="6"/>
  <c r="H32" i="6"/>
  <c r="H31" i="6"/>
  <c r="E31" i="6"/>
  <c r="H30" i="6"/>
  <c r="G30" i="6"/>
  <c r="F30" i="6"/>
  <c r="E30" i="6"/>
  <c r="D30" i="6"/>
  <c r="C30" i="6"/>
  <c r="H29" i="6"/>
  <c r="H28" i="6"/>
  <c r="H27" i="6"/>
  <c r="E27" i="6"/>
  <c r="H26" i="6"/>
  <c r="H46" i="6" s="1"/>
  <c r="C51" i="6" s="1"/>
  <c r="G26" i="6"/>
  <c r="F26" i="6"/>
  <c r="F46" i="6" s="1"/>
  <c r="E51" i="6" s="1"/>
  <c r="E26" i="6"/>
  <c r="D26" i="6"/>
  <c r="C26" i="6"/>
  <c r="H25" i="6"/>
  <c r="H24" i="6"/>
  <c r="H23" i="6"/>
  <c r="E23" i="6"/>
  <c r="H22" i="6"/>
  <c r="G22" i="6"/>
  <c r="F22" i="6"/>
  <c r="E22" i="6"/>
  <c r="E46" i="6" s="1"/>
  <c r="A51" i="6" s="1"/>
  <c r="D22" i="6"/>
  <c r="D46" i="6" s="1"/>
  <c r="C22" i="6"/>
  <c r="C46" i="6" s="1"/>
  <c r="H21" i="6"/>
  <c r="H20" i="6"/>
  <c r="H19" i="6"/>
  <c r="E19" i="6"/>
  <c r="H18" i="6"/>
  <c r="G18" i="6"/>
  <c r="F18" i="6"/>
  <c r="E18" i="6"/>
  <c r="D18" i="6"/>
  <c r="C18" i="6"/>
  <c r="H17" i="6"/>
  <c r="H16" i="6"/>
  <c r="H15" i="6"/>
  <c r="E15" i="6"/>
  <c r="H14" i="6"/>
  <c r="G14" i="6"/>
  <c r="F14" i="6"/>
  <c r="E14" i="6"/>
  <c r="D14" i="6"/>
  <c r="C14" i="6"/>
  <c r="H13" i="6"/>
  <c r="H12" i="6"/>
  <c r="E12" i="6"/>
  <c r="H11" i="6"/>
  <c r="G11" i="6"/>
  <c r="F11" i="6"/>
  <c r="E11" i="6"/>
  <c r="D11" i="6"/>
  <c r="C11" i="6"/>
  <c r="H10" i="6"/>
  <c r="H9" i="6"/>
  <c r="H8" i="6"/>
  <c r="E8" i="6"/>
  <c r="I51" i="5"/>
  <c r="G51" i="5"/>
  <c r="E51" i="5"/>
  <c r="C51" i="5"/>
  <c r="A51" i="5"/>
  <c r="H46" i="5"/>
  <c r="G46" i="5"/>
  <c r="F46" i="5"/>
  <c r="E46" i="5"/>
  <c r="D46" i="5"/>
  <c r="C46" i="5"/>
  <c r="H45" i="5"/>
  <c r="G45" i="5"/>
  <c r="F45" i="5"/>
  <c r="E45" i="5"/>
  <c r="D45" i="5"/>
  <c r="C45" i="5"/>
  <c r="H44" i="5"/>
  <c r="H43" i="5"/>
  <c r="H42" i="5"/>
  <c r="E42" i="5"/>
  <c r="H41" i="5"/>
  <c r="G41" i="5"/>
  <c r="F41" i="5"/>
  <c r="E41" i="5"/>
  <c r="D41" i="5"/>
  <c r="C41" i="5"/>
  <c r="H40" i="5"/>
  <c r="H39" i="5"/>
  <c r="H38" i="5"/>
  <c r="E38" i="5"/>
  <c r="H37" i="5"/>
  <c r="G37" i="5"/>
  <c r="F37" i="5"/>
  <c r="E37" i="5"/>
  <c r="D37" i="5"/>
  <c r="C37" i="5"/>
  <c r="H36" i="5"/>
  <c r="H35" i="5"/>
  <c r="E35" i="5"/>
  <c r="H34" i="5"/>
  <c r="G34" i="5"/>
  <c r="F34" i="5"/>
  <c r="E34" i="5"/>
  <c r="D34" i="5"/>
  <c r="C34" i="5"/>
  <c r="H33" i="5"/>
  <c r="H32" i="5"/>
  <c r="H31" i="5"/>
  <c r="H30" i="5"/>
  <c r="E30" i="5"/>
  <c r="H29" i="5"/>
  <c r="G29" i="5"/>
  <c r="F29" i="5"/>
  <c r="E29" i="5"/>
  <c r="D29" i="5"/>
  <c r="C29" i="5"/>
  <c r="H28" i="5"/>
  <c r="H27" i="5"/>
  <c r="H26" i="5"/>
  <c r="E26" i="5"/>
  <c r="H25" i="5"/>
  <c r="G25" i="5"/>
  <c r="F25" i="5"/>
  <c r="E25" i="5"/>
  <c r="D25" i="5"/>
  <c r="C25" i="5"/>
  <c r="H24" i="5"/>
  <c r="H23" i="5"/>
  <c r="E23" i="5"/>
  <c r="H22" i="5"/>
  <c r="G22" i="5"/>
  <c r="F22" i="5"/>
  <c r="E22" i="5"/>
  <c r="D22" i="5"/>
  <c r="C22" i="5"/>
  <c r="H21" i="5"/>
  <c r="H20" i="5"/>
  <c r="H19" i="5"/>
  <c r="E19" i="5"/>
  <c r="H18" i="5"/>
  <c r="G18" i="5"/>
  <c r="F18" i="5"/>
  <c r="E18" i="5"/>
  <c r="D18" i="5"/>
  <c r="C18" i="5"/>
  <c r="H17" i="5"/>
  <c r="H16" i="5"/>
  <c r="H15" i="5"/>
  <c r="E15" i="5"/>
  <c r="H14" i="5"/>
  <c r="G14" i="5"/>
  <c r="F14" i="5"/>
  <c r="E14" i="5"/>
  <c r="D14" i="5"/>
  <c r="C14" i="5"/>
  <c r="H13" i="5"/>
  <c r="H12" i="5"/>
  <c r="E12" i="5"/>
  <c r="H11" i="5"/>
  <c r="G11" i="5"/>
  <c r="F11" i="5"/>
  <c r="E11" i="5"/>
  <c r="D11" i="5"/>
  <c r="C11" i="5"/>
  <c r="H10" i="5"/>
  <c r="H9" i="5"/>
  <c r="H8" i="5"/>
  <c r="E8" i="5"/>
  <c r="I51" i="6" l="1"/>
</calcChain>
</file>

<file path=xl/sharedStrings.xml><?xml version="1.0" encoding="utf-8"?>
<sst xmlns="http://schemas.openxmlformats.org/spreadsheetml/2006/main" count="108" uniqueCount="58">
  <si>
    <t>【借款报销单】</t>
  </si>
  <si>
    <t>团号：HMZA-230424-QDH689</t>
  </si>
  <si>
    <t>会议日期：4.24-4.27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</si>
  <si>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</si>
  <si>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</si>
  <si>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</si>
  <si>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</si>
  <si>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</si>
  <si>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</si>
  <si>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</si>
  <si>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</si>
  <si>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</si>
  <si>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</si>
  <si>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</si>
  <si>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</si>
  <si>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</si>
  <si>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</si>
  <si>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</si>
  <si>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</si>
  <si>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</si>
  <si>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</si>
  <si>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</si>
  <si>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客户采买</t>
  </si>
  <si>
    <t>需有客户邮件确认，并抄送合规部。</t>
  </si>
  <si>
    <t>客户住宿费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</si>
  <si>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</si>
  <si>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</si>
  <si>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</si>
  <si>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</si>
  <si>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</si>
  <si>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</si>
  <si>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</si>
  <si>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</si>
  <si>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</si>
  <si>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</si>
  <si>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</si>
  <si>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</si>
  <si>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</si>
  <si>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</si>
  <si>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</si>
  <si>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</si>
  <si>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</si>
  <si>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</si>
  <si>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</si>
  <si>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</si>
  <si>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</si>
  <si>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</si>
  <si>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</si>
  <si>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</si>
  <si>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</si>
  <si>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</si>
  <si>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</si>
  <si>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</si>
  <si>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</si>
  <si>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</si>
  <si>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团号：HMVB-241028-BLL885</t>
    <phoneticPr fontId="9" type="noConversion"/>
  </si>
  <si>
    <t>会议日期：2024.10.26-2024.11.01</t>
    <phoneticPr fontId="9" type="noConversion"/>
  </si>
  <si>
    <t>晚宴互动发光道具，头戴、野餐垫等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</si>
</sst>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40" fontId="0" fillId="0" borderId="2" xfId="0" applyNumberFormat="1" applyBorder="1" applyAlignment="1">
      <alignment horizontal="left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2" fillId="0" borderId="0" xfId="0" applyNumberFormat="1" applyFont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76200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0302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"/>
  <sheetViews>
    <sheetView topLeftCell="A8" workbookViewId="0">
      <selection activeCell="I17" sqref="I17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30.6640625" customWidth="1"/>
  </cols>
  <sheetData>
    <row r="2" spans="1:11" ht="21" customHeight="1">
      <c r="C2" s="48" t="s">
        <v>0</v>
      </c>
      <c r="D2" s="48"/>
      <c r="E2" s="48"/>
      <c r="F2" s="48"/>
      <c r="G2" s="48"/>
      <c r="H2" s="48"/>
      <c r="I2" s="13"/>
      <c r="J2" s="13"/>
      <c r="K2" s="13"/>
    </row>
    <row r="4" spans="1:11" ht="21" customHeight="1">
      <c r="G4" s="21" t="s">
        <v>1</v>
      </c>
      <c r="H4" s="21"/>
      <c r="I4" s="21"/>
      <c r="J4" s="21" t="s">
        <v>2</v>
      </c>
    </row>
    <row r="5" spans="1:11" ht="21" customHeight="1">
      <c r="G5" s="22"/>
      <c r="H5" s="22"/>
      <c r="I5" s="22"/>
      <c r="J5" s="22"/>
    </row>
    <row r="6" spans="1:11" ht="20" customHeight="1">
      <c r="A6" s="46" t="s">
        <v>3</v>
      </c>
      <c r="B6" s="23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23" t="s">
        <v>7</v>
      </c>
    </row>
    <row r="7" spans="1:11" ht="20" customHeight="1">
      <c r="A7" s="46"/>
      <c r="B7" s="23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23"/>
    </row>
    <row r="8" spans="1:11" ht="20" customHeight="1">
      <c r="A8" s="40">
        <v>1</v>
      </c>
      <c r="B8" s="41" t="s">
        <v>15</v>
      </c>
      <c r="C8" s="33">
        <v>0</v>
      </c>
      <c r="D8" s="37"/>
      <c r="E8" s="33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24" t="s">
        <v>16</v>
      </c>
    </row>
    <row r="9" spans="1:11" ht="20" customHeight="1">
      <c r="A9" s="40"/>
      <c r="B9" s="41"/>
      <c r="C9" s="33"/>
      <c r="D9" s="37"/>
      <c r="E9" s="33"/>
      <c r="F9" s="8">
        <v>0</v>
      </c>
      <c r="G9" s="8">
        <v>0</v>
      </c>
      <c r="H9" s="8">
        <f t="shared" si="0"/>
        <v>0</v>
      </c>
      <c r="I9" s="14"/>
      <c r="J9" s="25"/>
    </row>
    <row r="10" spans="1:11" ht="20" customHeight="1">
      <c r="A10" s="40"/>
      <c r="B10" s="41"/>
      <c r="C10" s="33"/>
      <c r="D10" s="37"/>
      <c r="E10" s="33"/>
      <c r="F10" s="8">
        <v>0</v>
      </c>
      <c r="G10" s="8">
        <v>0</v>
      </c>
      <c r="H10" s="8">
        <f t="shared" si="0"/>
        <v>0</v>
      </c>
      <c r="I10" s="14"/>
      <c r="J10" s="25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26"/>
    </row>
    <row r="12" spans="1:11" ht="20" customHeight="1">
      <c r="A12" s="38">
        <v>2</v>
      </c>
      <c r="B12" s="42" t="s">
        <v>18</v>
      </c>
      <c r="C12" s="34">
        <v>0</v>
      </c>
      <c r="D12" s="38"/>
      <c r="E12" s="34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24" t="s">
        <v>19</v>
      </c>
    </row>
    <row r="13" spans="1:11" ht="20" customHeight="1">
      <c r="A13" s="39"/>
      <c r="B13" s="43"/>
      <c r="C13" s="35"/>
      <c r="D13" s="39"/>
      <c r="E13" s="35"/>
      <c r="F13" s="8">
        <v>0</v>
      </c>
      <c r="G13" s="8">
        <v>0</v>
      </c>
      <c r="H13" s="8">
        <f t="shared" si="2"/>
        <v>0</v>
      </c>
      <c r="I13" s="14"/>
      <c r="J13" s="25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26"/>
    </row>
    <row r="15" spans="1:11" ht="20" customHeight="1">
      <c r="A15" s="40">
        <v>3</v>
      </c>
      <c r="B15" s="41" t="s">
        <v>21</v>
      </c>
      <c r="C15" s="33">
        <v>0</v>
      </c>
      <c r="D15" s="37"/>
      <c r="E15" s="33">
        <f>C15*D15</f>
        <v>0</v>
      </c>
      <c r="F15" s="8">
        <v>1700</v>
      </c>
      <c r="G15" s="8">
        <v>0</v>
      </c>
      <c r="H15" s="8">
        <f t="shared" si="2"/>
        <v>1700</v>
      </c>
      <c r="I15" s="14" t="s">
        <v>22</v>
      </c>
      <c r="J15" s="27" t="s">
        <v>23</v>
      </c>
    </row>
    <row r="16" spans="1:11" ht="20" customHeight="1">
      <c r="A16" s="40"/>
      <c r="B16" s="41"/>
      <c r="C16" s="33"/>
      <c r="D16" s="37"/>
      <c r="E16" s="33"/>
      <c r="F16" s="8">
        <v>1650</v>
      </c>
      <c r="G16" s="8">
        <v>0</v>
      </c>
      <c r="H16" s="8">
        <f t="shared" si="2"/>
        <v>1650</v>
      </c>
      <c r="I16" s="14" t="s">
        <v>24</v>
      </c>
      <c r="J16" s="28"/>
    </row>
    <row r="17" spans="1:10" ht="20" customHeight="1">
      <c r="A17" s="40"/>
      <c r="B17" s="41"/>
      <c r="C17" s="33"/>
      <c r="D17" s="37"/>
      <c r="E17" s="33"/>
      <c r="F17" s="8">
        <v>0</v>
      </c>
      <c r="G17" s="8">
        <v>0</v>
      </c>
      <c r="H17" s="8">
        <f t="shared" si="2"/>
        <v>0</v>
      </c>
      <c r="I17" s="14"/>
      <c r="J17" s="28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3350</v>
      </c>
      <c r="G18" s="11">
        <f t="shared" ref="G18:H18" si="5">SUM(G15:G17)</f>
        <v>0</v>
      </c>
      <c r="H18" s="11">
        <f t="shared" si="5"/>
        <v>3350</v>
      </c>
      <c r="I18" s="15"/>
      <c r="J18" s="29"/>
    </row>
    <row r="19" spans="1:10" ht="20" customHeight="1">
      <c r="A19" s="40">
        <v>4</v>
      </c>
      <c r="B19" s="41" t="s">
        <v>26</v>
      </c>
      <c r="C19" s="33">
        <v>0</v>
      </c>
      <c r="D19" s="37"/>
      <c r="E19" s="33">
        <f>C19*D19</f>
        <v>0</v>
      </c>
      <c r="F19" s="8">
        <v>0</v>
      </c>
      <c r="G19" s="8">
        <v>0</v>
      </c>
      <c r="H19" s="8">
        <f t="shared" ref="H19:H24" si="6">F19+G19</f>
        <v>0</v>
      </c>
      <c r="I19" s="14"/>
      <c r="J19" s="27" t="s">
        <v>27</v>
      </c>
    </row>
    <row r="20" spans="1:10" ht="20" customHeight="1">
      <c r="A20" s="40"/>
      <c r="B20" s="41"/>
      <c r="C20" s="33"/>
      <c r="D20" s="37"/>
      <c r="E20" s="33"/>
      <c r="F20" s="8">
        <v>0</v>
      </c>
      <c r="G20" s="8">
        <v>0</v>
      </c>
      <c r="H20" s="8">
        <f t="shared" ref="H20:H21" si="7">F20+G20</f>
        <v>0</v>
      </c>
      <c r="I20" s="14"/>
      <c r="J20" s="28"/>
    </row>
    <row r="21" spans="1:10" ht="20" customHeight="1">
      <c r="A21" s="40"/>
      <c r="B21" s="41"/>
      <c r="C21" s="33"/>
      <c r="D21" s="37"/>
      <c r="E21" s="33"/>
      <c r="F21" s="8">
        <v>0</v>
      </c>
      <c r="G21" s="8">
        <v>0</v>
      </c>
      <c r="H21" s="8">
        <f t="shared" si="7"/>
        <v>0</v>
      </c>
      <c r="I21" s="14"/>
      <c r="J21" s="28"/>
    </row>
    <row r="22" spans="1:10" s="1" customFormat="1" ht="20" customHeight="1">
      <c r="A22" s="9"/>
      <c r="B22" s="10" t="s">
        <v>28</v>
      </c>
      <c r="C22" s="11">
        <f t="shared" ref="C22:E22" si="8">SUM(C19)</f>
        <v>0</v>
      </c>
      <c r="D22" s="11">
        <f t="shared" si="8"/>
        <v>0</v>
      </c>
      <c r="E22" s="11">
        <f t="shared" si="8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29"/>
    </row>
    <row r="23" spans="1:10" ht="20" customHeight="1">
      <c r="A23" s="38">
        <v>5</v>
      </c>
      <c r="B23" s="42" t="s">
        <v>29</v>
      </c>
      <c r="C23" s="34">
        <v>0</v>
      </c>
      <c r="D23" s="38"/>
      <c r="E23" s="34">
        <f>C23*D23</f>
        <v>0</v>
      </c>
      <c r="F23" s="8">
        <v>0</v>
      </c>
      <c r="G23" s="8">
        <v>0</v>
      </c>
      <c r="H23" s="8">
        <f t="shared" si="6"/>
        <v>0</v>
      </c>
      <c r="I23" s="14"/>
      <c r="J23" s="24" t="s">
        <v>30</v>
      </c>
    </row>
    <row r="24" spans="1:10" ht="20" customHeight="1">
      <c r="A24" s="39"/>
      <c r="B24" s="43"/>
      <c r="C24" s="35"/>
      <c r="D24" s="39"/>
      <c r="E24" s="35"/>
      <c r="F24" s="8">
        <v>0</v>
      </c>
      <c r="G24" s="8">
        <v>0</v>
      </c>
      <c r="H24" s="8">
        <f t="shared" si="6"/>
        <v>0</v>
      </c>
      <c r="I24" s="14"/>
      <c r="J24" s="25"/>
    </row>
    <row r="25" spans="1:10" s="1" customFormat="1" ht="20" customHeight="1">
      <c r="A25" s="9"/>
      <c r="B25" s="10" t="s">
        <v>31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 t="shared" ref="G25:H25" si="9">SUM(G23:G24)</f>
        <v>0</v>
      </c>
      <c r="H25" s="11">
        <f t="shared" si="9"/>
        <v>0</v>
      </c>
      <c r="I25" s="15"/>
      <c r="J25" s="26"/>
    </row>
    <row r="26" spans="1:10" ht="20" customHeight="1">
      <c r="A26" s="40">
        <v>6</v>
      </c>
      <c r="B26" s="41" t="s">
        <v>32</v>
      </c>
      <c r="C26" s="33">
        <v>0</v>
      </c>
      <c r="D26" s="37"/>
      <c r="E26" s="33">
        <f>C26*D26</f>
        <v>0</v>
      </c>
      <c r="F26" s="8">
        <v>0</v>
      </c>
      <c r="G26" s="8">
        <v>0</v>
      </c>
      <c r="H26" s="8">
        <f t="shared" ref="H26:H28" si="10">F26+G26</f>
        <v>0</v>
      </c>
      <c r="I26" s="14"/>
      <c r="J26" s="24" t="s">
        <v>33</v>
      </c>
    </row>
    <row r="27" spans="1:10" ht="20" customHeight="1">
      <c r="A27" s="40"/>
      <c r="B27" s="41"/>
      <c r="C27" s="33"/>
      <c r="D27" s="37"/>
      <c r="E27" s="33"/>
      <c r="F27" s="8">
        <v>0</v>
      </c>
      <c r="G27" s="8">
        <v>0</v>
      </c>
      <c r="H27" s="8">
        <f t="shared" si="10"/>
        <v>0</v>
      </c>
      <c r="I27" s="14"/>
      <c r="J27" s="28"/>
    </row>
    <row r="28" spans="1:10" ht="20" customHeight="1">
      <c r="A28" s="40"/>
      <c r="B28" s="41"/>
      <c r="C28" s="33"/>
      <c r="D28" s="37"/>
      <c r="E28" s="33"/>
      <c r="F28" s="8">
        <v>0</v>
      </c>
      <c r="G28" s="8">
        <v>0</v>
      </c>
      <c r="H28" s="8">
        <f t="shared" si="10"/>
        <v>0</v>
      </c>
      <c r="I28" s="14"/>
      <c r="J28" s="28"/>
    </row>
    <row r="29" spans="1:10" s="1" customFormat="1" ht="20" customHeight="1">
      <c r="A29" s="9"/>
      <c r="B29" s="10" t="s">
        <v>34</v>
      </c>
      <c r="C29" s="11">
        <f t="shared" ref="C29:H29" si="11">SUM(C26)</f>
        <v>0</v>
      </c>
      <c r="D29" s="11">
        <f t="shared" si="11"/>
        <v>0</v>
      </c>
      <c r="E29" s="11">
        <f t="shared" si="11"/>
        <v>0</v>
      </c>
      <c r="F29" s="11">
        <f t="shared" si="11"/>
        <v>0</v>
      </c>
      <c r="G29" s="11">
        <f t="shared" si="11"/>
        <v>0</v>
      </c>
      <c r="H29" s="11">
        <f t="shared" si="11"/>
        <v>0</v>
      </c>
      <c r="I29" s="15"/>
      <c r="J29" s="29"/>
    </row>
    <row r="30" spans="1:10" ht="20" customHeight="1">
      <c r="A30" s="40">
        <v>7</v>
      </c>
      <c r="B30" s="41" t="s">
        <v>35</v>
      </c>
      <c r="C30" s="33">
        <v>0</v>
      </c>
      <c r="D30" s="40"/>
      <c r="E30" s="33">
        <f>C30*D30</f>
        <v>0</v>
      </c>
      <c r="F30" s="8">
        <v>0</v>
      </c>
      <c r="G30" s="8">
        <v>0</v>
      </c>
      <c r="H30" s="8">
        <f t="shared" ref="H30:H33" si="12">F30+G30</f>
        <v>0</v>
      </c>
      <c r="I30" s="14"/>
      <c r="J30" s="30"/>
    </row>
    <row r="31" spans="1:10" ht="20" customHeight="1">
      <c r="A31" s="40"/>
      <c r="B31" s="41"/>
      <c r="C31" s="33"/>
      <c r="D31" s="40"/>
      <c r="E31" s="33"/>
      <c r="F31" s="8">
        <v>0</v>
      </c>
      <c r="G31" s="8">
        <v>0</v>
      </c>
      <c r="H31" s="8">
        <f t="shared" si="12"/>
        <v>0</v>
      </c>
      <c r="I31" s="14"/>
      <c r="J31" s="31"/>
    </row>
    <row r="32" spans="1:10" ht="20" customHeight="1">
      <c r="A32" s="40"/>
      <c r="B32" s="41"/>
      <c r="C32" s="33"/>
      <c r="D32" s="40"/>
      <c r="E32" s="33"/>
      <c r="F32" s="8">
        <v>0</v>
      </c>
      <c r="G32" s="8">
        <v>0</v>
      </c>
      <c r="H32" s="8">
        <f t="shared" si="12"/>
        <v>0</v>
      </c>
      <c r="I32" s="14"/>
      <c r="J32" s="31"/>
    </row>
    <row r="33" spans="1:10" ht="20" customHeight="1">
      <c r="A33" s="40"/>
      <c r="B33" s="41"/>
      <c r="C33" s="33"/>
      <c r="D33" s="40"/>
      <c r="E33" s="33"/>
      <c r="F33" s="8">
        <v>0</v>
      </c>
      <c r="G33" s="8">
        <v>0</v>
      </c>
      <c r="H33" s="8">
        <f t="shared" si="12"/>
        <v>0</v>
      </c>
      <c r="I33" s="14"/>
      <c r="J33" s="31"/>
    </row>
    <row r="34" spans="1:10" s="1" customFormat="1" ht="20" customHeight="1">
      <c r="A34" s="9"/>
      <c r="B34" s="10" t="s">
        <v>36</v>
      </c>
      <c r="C34" s="11">
        <f t="shared" ref="C34:H34" si="13">SUM(C30)</f>
        <v>0</v>
      </c>
      <c r="D34" s="11">
        <f t="shared" si="13"/>
        <v>0</v>
      </c>
      <c r="E34" s="11">
        <f t="shared" si="13"/>
        <v>0</v>
      </c>
      <c r="F34" s="11">
        <f t="shared" si="13"/>
        <v>0</v>
      </c>
      <c r="G34" s="11">
        <f t="shared" si="13"/>
        <v>0</v>
      </c>
      <c r="H34" s="11">
        <f t="shared" si="13"/>
        <v>0</v>
      </c>
      <c r="I34" s="15"/>
      <c r="J34" s="32"/>
    </row>
    <row r="35" spans="1:10" ht="20" customHeight="1">
      <c r="A35" s="40">
        <v>8</v>
      </c>
      <c r="B35" s="41" t="s">
        <v>37</v>
      </c>
      <c r="C35" s="33">
        <v>0</v>
      </c>
      <c r="D35" s="37"/>
      <c r="E35" s="33">
        <f>C35*D35</f>
        <v>0</v>
      </c>
      <c r="F35" s="8">
        <v>0</v>
      </c>
      <c r="G35" s="8">
        <v>0</v>
      </c>
      <c r="H35" s="8">
        <f t="shared" ref="H35:H44" si="14">F35+G35</f>
        <v>0</v>
      </c>
      <c r="I35" s="14"/>
      <c r="J35" s="27" t="s">
        <v>38</v>
      </c>
    </row>
    <row r="36" spans="1:10" ht="20" customHeight="1">
      <c r="A36" s="40"/>
      <c r="B36" s="41"/>
      <c r="C36" s="33"/>
      <c r="D36" s="37"/>
      <c r="E36" s="33"/>
      <c r="F36" s="8">
        <v>0</v>
      </c>
      <c r="G36" s="8">
        <v>0</v>
      </c>
      <c r="H36" s="8">
        <f t="shared" si="14"/>
        <v>0</v>
      </c>
      <c r="I36" s="14"/>
      <c r="J36" s="28"/>
    </row>
    <row r="37" spans="1:10" s="1" customFormat="1" ht="20" customHeight="1">
      <c r="A37" s="9"/>
      <c r="B37" s="10" t="s">
        <v>39</v>
      </c>
      <c r="C37" s="11">
        <f t="shared" ref="C37:H37" si="15">SUM(C35)</f>
        <v>0</v>
      </c>
      <c r="D37" s="11">
        <f t="shared" si="15"/>
        <v>0</v>
      </c>
      <c r="E37" s="11">
        <f t="shared" si="15"/>
        <v>0</v>
      </c>
      <c r="F37" s="11">
        <f t="shared" si="15"/>
        <v>0</v>
      </c>
      <c r="G37" s="11">
        <f t="shared" si="15"/>
        <v>0</v>
      </c>
      <c r="H37" s="11">
        <f t="shared" si="15"/>
        <v>0</v>
      </c>
      <c r="I37" s="15"/>
      <c r="J37" s="29"/>
    </row>
    <row r="38" spans="1:10" ht="20" customHeight="1">
      <c r="A38" s="40">
        <v>9</v>
      </c>
      <c r="B38" s="41" t="s">
        <v>40</v>
      </c>
      <c r="C38" s="33">
        <v>0</v>
      </c>
      <c r="D38" s="37"/>
      <c r="E38" s="33">
        <f>C38*D38</f>
        <v>0</v>
      </c>
      <c r="F38" s="8">
        <v>0</v>
      </c>
      <c r="G38" s="8">
        <v>0</v>
      </c>
      <c r="H38" s="8">
        <f t="shared" si="14"/>
        <v>0</v>
      </c>
      <c r="I38" s="14"/>
      <c r="J38" s="24" t="s">
        <v>41</v>
      </c>
    </row>
    <row r="39" spans="1:10" ht="20" customHeight="1">
      <c r="A39" s="40"/>
      <c r="B39" s="41"/>
      <c r="C39" s="33"/>
      <c r="D39" s="37"/>
      <c r="E39" s="33"/>
      <c r="F39" s="8">
        <v>0</v>
      </c>
      <c r="G39" s="8">
        <v>0</v>
      </c>
      <c r="H39" s="8">
        <f t="shared" si="14"/>
        <v>0</v>
      </c>
      <c r="I39" s="14"/>
      <c r="J39" s="25"/>
    </row>
    <row r="40" spans="1:10" ht="20" customHeight="1">
      <c r="A40" s="40"/>
      <c r="B40" s="41"/>
      <c r="C40" s="33"/>
      <c r="D40" s="37"/>
      <c r="E40" s="33"/>
      <c r="F40" s="8">
        <v>0</v>
      </c>
      <c r="G40" s="8">
        <v>0</v>
      </c>
      <c r="H40" s="8">
        <f t="shared" si="14"/>
        <v>0</v>
      </c>
      <c r="I40" s="14"/>
      <c r="J40" s="25"/>
    </row>
    <row r="41" spans="1:10" s="1" customFormat="1" ht="20" customHeight="1">
      <c r="A41" s="9"/>
      <c r="B41" s="10" t="s">
        <v>42</v>
      </c>
      <c r="C41" s="11">
        <f t="shared" ref="C41:H41" si="16">SUM(C38)</f>
        <v>0</v>
      </c>
      <c r="D41" s="11">
        <f t="shared" si="16"/>
        <v>0</v>
      </c>
      <c r="E41" s="11">
        <f t="shared" si="16"/>
        <v>0</v>
      </c>
      <c r="F41" s="11">
        <f t="shared" si="16"/>
        <v>0</v>
      </c>
      <c r="G41" s="11">
        <f t="shared" si="16"/>
        <v>0</v>
      </c>
      <c r="H41" s="11">
        <f t="shared" si="16"/>
        <v>0</v>
      </c>
      <c r="I41" s="15"/>
      <c r="J41" s="26"/>
    </row>
    <row r="42" spans="1:10" ht="20" customHeight="1">
      <c r="A42" s="38">
        <v>10</v>
      </c>
      <c r="B42" s="41" t="s">
        <v>43</v>
      </c>
      <c r="C42" s="33">
        <v>0</v>
      </c>
      <c r="D42" s="37"/>
      <c r="E42" s="33">
        <f>C42*D42</f>
        <v>0</v>
      </c>
      <c r="F42" s="8">
        <v>0</v>
      </c>
      <c r="G42" s="8">
        <v>0</v>
      </c>
      <c r="H42" s="8">
        <f>F42+G42</f>
        <v>0</v>
      </c>
      <c r="I42" s="14"/>
      <c r="J42" s="30"/>
    </row>
    <row r="43" spans="1:10" ht="19.5" customHeight="1">
      <c r="A43" s="47"/>
      <c r="B43" s="41"/>
      <c r="C43" s="33"/>
      <c r="D43" s="37"/>
      <c r="E43" s="33"/>
      <c r="F43" s="8">
        <v>0</v>
      </c>
      <c r="G43" s="8">
        <v>0</v>
      </c>
      <c r="H43" s="8">
        <f t="shared" si="14"/>
        <v>0</v>
      </c>
      <c r="I43" s="14"/>
      <c r="J43" s="31"/>
    </row>
    <row r="44" spans="1:10" ht="19.5" customHeight="1">
      <c r="A44" s="47"/>
      <c r="B44" s="41"/>
      <c r="C44" s="33"/>
      <c r="D44" s="37"/>
      <c r="E44" s="33"/>
      <c r="F44" s="8">
        <v>0</v>
      </c>
      <c r="G44" s="8">
        <v>0</v>
      </c>
      <c r="H44" s="8">
        <f t="shared" si="14"/>
        <v>0</v>
      </c>
      <c r="I44" s="14"/>
      <c r="J44" s="31"/>
    </row>
    <row r="45" spans="1:10" s="1" customFormat="1" ht="20" customHeight="1">
      <c r="A45" s="9"/>
      <c r="B45" s="10" t="s">
        <v>44</v>
      </c>
      <c r="C45" s="11">
        <f t="shared" ref="C45:E45" si="17">SUM(C42)</f>
        <v>0</v>
      </c>
      <c r="D45" s="11">
        <f t="shared" si="17"/>
        <v>0</v>
      </c>
      <c r="E45" s="11">
        <f t="shared" si="17"/>
        <v>0</v>
      </c>
      <c r="F45" s="11">
        <f>SUM(F42:F44)</f>
        <v>0</v>
      </c>
      <c r="G45" s="11">
        <f>SUM(G42:G44)</f>
        <v>0</v>
      </c>
      <c r="H45" s="11">
        <f>SUM(H42:H44)</f>
        <v>0</v>
      </c>
      <c r="I45" s="15"/>
      <c r="J45" s="32"/>
    </row>
    <row r="46" spans="1:10" ht="20" customHeight="1">
      <c r="A46" s="9"/>
      <c r="B46" s="10" t="s">
        <v>45</v>
      </c>
      <c r="C46" s="11">
        <f t="shared" ref="C46:H46" si="18">SUM(C45,C41,C37,C34,C29,C25,C22,C18,C14,C11)</f>
        <v>0</v>
      </c>
      <c r="D46" s="11">
        <f t="shared" si="18"/>
        <v>0</v>
      </c>
      <c r="E46" s="11">
        <f t="shared" si="18"/>
        <v>0</v>
      </c>
      <c r="F46" s="11">
        <f t="shared" si="18"/>
        <v>3350</v>
      </c>
      <c r="G46" s="11">
        <f t="shared" si="18"/>
        <v>0</v>
      </c>
      <c r="H46" s="11">
        <f t="shared" si="18"/>
        <v>3350</v>
      </c>
      <c r="I46" s="15"/>
      <c r="J46" s="17"/>
    </row>
    <row r="47" spans="1:10" ht="20" customHeight="1"/>
    <row r="48" spans="1:10" ht="20" customHeight="1"/>
    <row r="49" spans="1:9" ht="20" customHeight="1"/>
    <row r="50" spans="1:9" ht="20" customHeight="1">
      <c r="A50" s="51" t="s">
        <v>46</v>
      </c>
      <c r="B50" s="52"/>
      <c r="C50" s="53" t="s">
        <v>47</v>
      </c>
      <c r="D50" s="53"/>
      <c r="E50" s="53" t="s">
        <v>48</v>
      </c>
      <c r="F50" s="53"/>
      <c r="G50" s="53" t="s">
        <v>49</v>
      </c>
      <c r="H50" s="53"/>
      <c r="I50" s="18" t="s">
        <v>50</v>
      </c>
    </row>
    <row r="51" spans="1:9" ht="20" customHeight="1">
      <c r="A51" s="44">
        <f>E46</f>
        <v>0</v>
      </c>
      <c r="B51" s="45"/>
      <c r="C51" s="45">
        <f>H46</f>
        <v>3350</v>
      </c>
      <c r="D51" s="45"/>
      <c r="E51" s="45">
        <f>F46</f>
        <v>3350</v>
      </c>
      <c r="F51" s="45"/>
      <c r="G51" s="45">
        <f>G46</f>
        <v>0</v>
      </c>
      <c r="H51" s="45"/>
      <c r="I51" s="19">
        <f>A51-C51</f>
        <v>-3350</v>
      </c>
    </row>
    <row r="52" spans="1:9" ht="20" customHeight="1"/>
    <row r="53" spans="1:9" ht="17">
      <c r="A53" s="21" t="s">
        <v>51</v>
      </c>
      <c r="B53" s="12"/>
      <c r="C53" s="36" t="s">
        <v>52</v>
      </c>
      <c r="D53" s="12"/>
      <c r="E53" s="20" t="s">
        <v>53</v>
      </c>
      <c r="F53" s="12"/>
      <c r="G53" s="20" t="s">
        <v>54</v>
      </c>
    </row>
    <row r="54" spans="1:9" ht="17">
      <c r="A54" s="21"/>
      <c r="B54" s="12"/>
      <c r="C54" s="36"/>
      <c r="D54" s="12"/>
      <c r="E54" s="20"/>
      <c r="F54" s="12"/>
      <c r="G54" s="20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4"/>
    <mergeCell ref="C26:C28"/>
    <mergeCell ref="C30:C33"/>
    <mergeCell ref="C35:C36"/>
    <mergeCell ref="C38:C40"/>
    <mergeCell ref="C42:C44"/>
    <mergeCell ref="E51:F51"/>
    <mergeCell ref="G51:H51"/>
    <mergeCell ref="A6:A7"/>
    <mergeCell ref="A8:A10"/>
    <mergeCell ref="A12:A13"/>
    <mergeCell ref="A15:A17"/>
    <mergeCell ref="A19:A21"/>
    <mergeCell ref="A23:A24"/>
    <mergeCell ref="A26:A28"/>
    <mergeCell ref="A30:A33"/>
    <mergeCell ref="A35:A36"/>
    <mergeCell ref="A38:A40"/>
    <mergeCell ref="A42:A44"/>
    <mergeCell ref="C8:C10"/>
    <mergeCell ref="A53:A54"/>
    <mergeCell ref="B6:B7"/>
    <mergeCell ref="B8:B10"/>
    <mergeCell ref="B12:B13"/>
    <mergeCell ref="B15:B17"/>
    <mergeCell ref="B19:B21"/>
    <mergeCell ref="B23:B24"/>
    <mergeCell ref="B26:B28"/>
    <mergeCell ref="B30:B33"/>
    <mergeCell ref="B35:B36"/>
    <mergeCell ref="B38:B40"/>
    <mergeCell ref="B42:B44"/>
    <mergeCell ref="A51:B51"/>
    <mergeCell ref="C53:C54"/>
    <mergeCell ref="D8:D10"/>
    <mergeCell ref="D12:D13"/>
    <mergeCell ref="D15:D17"/>
    <mergeCell ref="D19:D21"/>
    <mergeCell ref="D23:D24"/>
    <mergeCell ref="D26:D28"/>
    <mergeCell ref="D30:D33"/>
    <mergeCell ref="D35:D36"/>
    <mergeCell ref="D38:D40"/>
    <mergeCell ref="D42:D44"/>
    <mergeCell ref="C51:D51"/>
    <mergeCell ref="E30:E33"/>
    <mergeCell ref="E35:E36"/>
    <mergeCell ref="E38:E40"/>
    <mergeCell ref="E42:E44"/>
    <mergeCell ref="E8:E10"/>
    <mergeCell ref="E12:E13"/>
    <mergeCell ref="E15:E17"/>
    <mergeCell ref="E19:E21"/>
    <mergeCell ref="E23:E24"/>
    <mergeCell ref="E53:E54"/>
    <mergeCell ref="G53:G54"/>
    <mergeCell ref="J4:J5"/>
    <mergeCell ref="J6:J7"/>
    <mergeCell ref="J8:J11"/>
    <mergeCell ref="J12:J14"/>
    <mergeCell ref="J15:J18"/>
    <mergeCell ref="J19:J22"/>
    <mergeCell ref="J23:J25"/>
    <mergeCell ref="J26:J29"/>
    <mergeCell ref="J30:J34"/>
    <mergeCell ref="J35:J37"/>
    <mergeCell ref="J38:J41"/>
    <mergeCell ref="J42:J45"/>
    <mergeCell ref="G4:I5"/>
    <mergeCell ref="E26:E28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61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54"/>
  <sheetViews>
    <sheetView tabSelected="1" workbookViewId="0">
      <selection activeCell="D23" sqref="D23:D25"/>
    </sheetView>
  </sheetViews>
  <sheetFormatPr baseColWidth="10" defaultColWidth="9" defaultRowHeight="21" customHeight="1"/>
  <cols>
    <col min="1" max="1" width="9" style="2" customWidth="1"/>
    <col min="2" max="2" width="16.6640625" customWidth="1"/>
    <col min="3" max="3" width="13.1640625" style="3" customWidth="1"/>
    <col min="5" max="6" width="13.1640625" customWidth="1"/>
    <col min="7" max="7" width="11.6640625" customWidth="1"/>
    <col min="8" max="8" width="13.1640625" customWidth="1"/>
    <col min="9" max="9" width="19.6640625" customWidth="1"/>
    <col min="10" max="10" width="41.1640625" customWidth="1"/>
  </cols>
  <sheetData>
    <row r="2" spans="1:11" ht="21" customHeight="1">
      <c r="C2" s="48" t="s">
        <v>0</v>
      </c>
      <c r="D2" s="48"/>
      <c r="E2" s="48"/>
      <c r="F2" s="48"/>
      <c r="G2" s="48"/>
      <c r="H2" s="48"/>
      <c r="I2" s="13"/>
      <c r="J2" s="13"/>
      <c r="K2" s="13"/>
    </row>
    <row r="4" spans="1:11" ht="21" customHeight="1">
      <c r="G4" s="21" t="s">
        <v>55</v>
      </c>
      <c r="H4" s="21"/>
      <c r="I4" s="21"/>
      <c r="J4" s="21" t="s">
        <v>56</v>
      </c>
    </row>
    <row r="5" spans="1:11" ht="21" customHeight="1">
      <c r="G5" s="22"/>
      <c r="H5" s="22"/>
      <c r="I5" s="22"/>
      <c r="J5" s="22"/>
    </row>
    <row r="6" spans="1:11" ht="20" customHeight="1">
      <c r="A6" s="46" t="s">
        <v>3</v>
      </c>
      <c r="B6" s="23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23" t="s">
        <v>7</v>
      </c>
    </row>
    <row r="7" spans="1:11" ht="20" customHeight="1">
      <c r="A7" s="46"/>
      <c r="B7" s="23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23"/>
    </row>
    <row r="8" spans="1:11" ht="20" customHeight="1">
      <c r="A8" s="40">
        <v>1</v>
      </c>
      <c r="B8" s="41" t="s">
        <v>15</v>
      </c>
      <c r="C8" s="33">
        <v>0</v>
      </c>
      <c r="D8" s="37"/>
      <c r="E8" s="33">
        <f>C8*D8</f>
        <v>0</v>
      </c>
      <c r="F8" s="8">
        <v>0</v>
      </c>
      <c r="G8" s="8">
        <v>0</v>
      </c>
      <c r="H8" s="8">
        <f t="shared" ref="H8:H10" si="0">F8+G8</f>
        <v>0</v>
      </c>
      <c r="I8" s="14"/>
      <c r="J8" s="24" t="s">
        <v>16</v>
      </c>
    </row>
    <row r="9" spans="1:11" ht="20" customHeight="1">
      <c r="A9" s="40"/>
      <c r="B9" s="41"/>
      <c r="C9" s="33"/>
      <c r="D9" s="37"/>
      <c r="E9" s="33"/>
      <c r="F9" s="8">
        <v>0</v>
      </c>
      <c r="G9" s="8">
        <v>0</v>
      </c>
      <c r="H9" s="8">
        <f t="shared" si="0"/>
        <v>0</v>
      </c>
      <c r="I9" s="14"/>
      <c r="J9" s="25"/>
    </row>
    <row r="10" spans="1:11" ht="20" customHeight="1">
      <c r="A10" s="40"/>
      <c r="B10" s="41"/>
      <c r="C10" s="33"/>
      <c r="D10" s="37"/>
      <c r="E10" s="33"/>
      <c r="F10" s="8">
        <v>0</v>
      </c>
      <c r="G10" s="8">
        <v>0</v>
      </c>
      <c r="H10" s="8">
        <f t="shared" si="0"/>
        <v>0</v>
      </c>
      <c r="I10" s="14"/>
      <c r="J10" s="25"/>
    </row>
    <row r="11" spans="1:11" s="1" customFormat="1" ht="20" customHeight="1">
      <c r="A11" s="9"/>
      <c r="B11" s="10" t="s">
        <v>17</v>
      </c>
      <c r="C11" s="11">
        <f t="shared" ref="C11:E11" si="1">SUM(C8)</f>
        <v>0</v>
      </c>
      <c r="D11" s="11">
        <f t="shared" si="1"/>
        <v>0</v>
      </c>
      <c r="E11" s="11">
        <f t="shared" si="1"/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5"/>
      <c r="J11" s="26"/>
    </row>
    <row r="12" spans="1:11" ht="20" customHeight="1">
      <c r="A12" s="38">
        <v>2</v>
      </c>
      <c r="B12" s="42" t="s">
        <v>18</v>
      </c>
      <c r="C12" s="34">
        <v>0</v>
      </c>
      <c r="D12" s="38"/>
      <c r="E12" s="34">
        <f>C12*D12</f>
        <v>0</v>
      </c>
      <c r="F12" s="8">
        <v>0</v>
      </c>
      <c r="G12" s="8">
        <v>0</v>
      </c>
      <c r="H12" s="8">
        <f t="shared" ref="H12:H17" si="2">F12+G12</f>
        <v>0</v>
      </c>
      <c r="I12" s="14"/>
      <c r="J12" s="24" t="s">
        <v>19</v>
      </c>
    </row>
    <row r="13" spans="1:11" ht="20" customHeight="1">
      <c r="A13" s="39"/>
      <c r="B13" s="43"/>
      <c r="C13" s="35"/>
      <c r="D13" s="39"/>
      <c r="E13" s="35"/>
      <c r="F13" s="8">
        <v>0</v>
      </c>
      <c r="G13" s="8">
        <v>0</v>
      </c>
      <c r="H13" s="8">
        <f t="shared" si="2"/>
        <v>0</v>
      </c>
      <c r="I13" s="14"/>
      <c r="J13" s="25"/>
    </row>
    <row r="14" spans="1:11" s="1" customFormat="1" ht="20" customHeight="1">
      <c r="A14" s="9"/>
      <c r="B14" s="10" t="s">
        <v>20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 t="shared" ref="F14:H14" si="3">SUM(F12:F13)</f>
        <v>0</v>
      </c>
      <c r="G14" s="11">
        <f t="shared" si="3"/>
        <v>0</v>
      </c>
      <c r="H14" s="11">
        <f t="shared" si="3"/>
        <v>0</v>
      </c>
      <c r="I14" s="15"/>
      <c r="J14" s="26"/>
    </row>
    <row r="15" spans="1:11" ht="20" customHeight="1">
      <c r="A15" s="40">
        <v>3</v>
      </c>
      <c r="B15" s="41" t="s">
        <v>21</v>
      </c>
      <c r="C15" s="33">
        <v>0</v>
      </c>
      <c r="D15" s="37"/>
      <c r="E15" s="33">
        <f>C15*D15</f>
        <v>0</v>
      </c>
      <c r="F15" s="8">
        <v>0</v>
      </c>
      <c r="G15" s="8">
        <v>0</v>
      </c>
      <c r="H15" s="8">
        <f t="shared" si="2"/>
        <v>0</v>
      </c>
      <c r="I15" s="14"/>
      <c r="J15" s="27" t="s">
        <v>23</v>
      </c>
    </row>
    <row r="16" spans="1:11" ht="20" customHeight="1">
      <c r="A16" s="40"/>
      <c r="B16" s="41"/>
      <c r="C16" s="33"/>
      <c r="D16" s="37"/>
      <c r="E16" s="33"/>
      <c r="F16" s="8">
        <v>0</v>
      </c>
      <c r="G16" s="8">
        <v>0</v>
      </c>
      <c r="H16" s="8">
        <f t="shared" si="2"/>
        <v>0</v>
      </c>
      <c r="I16" s="14"/>
      <c r="J16" s="28"/>
    </row>
    <row r="17" spans="1:10" ht="20" customHeight="1">
      <c r="A17" s="40"/>
      <c r="B17" s="41"/>
      <c r="C17" s="33"/>
      <c r="D17" s="37"/>
      <c r="E17" s="33"/>
      <c r="F17" s="8">
        <v>0</v>
      </c>
      <c r="G17" s="8">
        <v>0</v>
      </c>
      <c r="H17" s="8">
        <f t="shared" si="2"/>
        <v>0</v>
      </c>
      <c r="I17" s="14"/>
      <c r="J17" s="28"/>
    </row>
    <row r="18" spans="1:10" s="1" customFormat="1" ht="20" customHeight="1">
      <c r="A18" s="9"/>
      <c r="B18" s="10" t="s">
        <v>25</v>
      </c>
      <c r="C18" s="11">
        <f t="shared" ref="C18:E18" si="4">SUM(C15)</f>
        <v>0</v>
      </c>
      <c r="D18" s="11">
        <f t="shared" si="4"/>
        <v>0</v>
      </c>
      <c r="E18" s="11">
        <f t="shared" si="4"/>
        <v>0</v>
      </c>
      <c r="F18" s="11">
        <f>SUM(F15:F17)</f>
        <v>0</v>
      </c>
      <c r="G18" s="11">
        <f t="shared" ref="G18:H18" si="5">SUM(G15:G17)</f>
        <v>0</v>
      </c>
      <c r="H18" s="11">
        <f t="shared" si="5"/>
        <v>0</v>
      </c>
      <c r="I18" s="15"/>
      <c r="J18" s="29"/>
    </row>
    <row r="19" spans="1:10" ht="20" customHeight="1">
      <c r="A19" s="40">
        <v>4</v>
      </c>
      <c r="B19" s="41" t="s">
        <v>26</v>
      </c>
      <c r="C19" s="33"/>
      <c r="D19" s="37"/>
      <c r="E19" s="33">
        <f>C19*D19</f>
        <v>0</v>
      </c>
      <c r="F19" s="8">
        <v>0</v>
      </c>
      <c r="G19" s="8">
        <v>0</v>
      </c>
      <c r="H19" s="8">
        <f t="shared" ref="H19:H21" si="6">F19+G19</f>
        <v>0</v>
      </c>
      <c r="I19" s="14"/>
      <c r="J19" s="27" t="s">
        <v>27</v>
      </c>
    </row>
    <row r="20" spans="1:10" ht="20" customHeight="1">
      <c r="A20" s="40"/>
      <c r="B20" s="41"/>
      <c r="C20" s="33"/>
      <c r="D20" s="37"/>
      <c r="E20" s="33"/>
      <c r="F20" s="8">
        <v>0</v>
      </c>
      <c r="G20" s="8">
        <v>0</v>
      </c>
      <c r="H20" s="8">
        <f t="shared" si="6"/>
        <v>0</v>
      </c>
      <c r="I20" s="14"/>
      <c r="J20" s="28"/>
    </row>
    <row r="21" spans="1:10" ht="20" customHeight="1">
      <c r="A21" s="40"/>
      <c r="B21" s="41"/>
      <c r="C21" s="33"/>
      <c r="D21" s="37"/>
      <c r="E21" s="33"/>
      <c r="F21" s="8">
        <v>0</v>
      </c>
      <c r="G21" s="8">
        <v>0</v>
      </c>
      <c r="H21" s="8">
        <f t="shared" si="6"/>
        <v>0</v>
      </c>
      <c r="I21" s="14"/>
      <c r="J21" s="28"/>
    </row>
    <row r="22" spans="1:10" s="1" customFormat="1" ht="20" customHeight="1">
      <c r="A22" s="9"/>
      <c r="B22" s="10" t="s">
        <v>28</v>
      </c>
      <c r="C22" s="11">
        <f t="shared" ref="C22:E22" si="7">SUM(C19)</f>
        <v>0</v>
      </c>
      <c r="D22" s="11">
        <f t="shared" si="7"/>
        <v>0</v>
      </c>
      <c r="E22" s="11">
        <f t="shared" si="7"/>
        <v>0</v>
      </c>
      <c r="F22" s="11">
        <f>SUM(F19:F21)</f>
        <v>0</v>
      </c>
      <c r="G22" s="11">
        <f>SUM(G19:G21)</f>
        <v>0</v>
      </c>
      <c r="H22" s="11">
        <f>SUM(H19:H21)</f>
        <v>0</v>
      </c>
      <c r="I22" s="15"/>
      <c r="J22" s="29"/>
    </row>
    <row r="23" spans="1:10" ht="20" customHeight="1">
      <c r="A23" s="38">
        <v>5</v>
      </c>
      <c r="B23" s="42" t="s">
        <v>29</v>
      </c>
      <c r="C23" s="34">
        <v>20000</v>
      </c>
      <c r="D23" s="38">
        <v>1</v>
      </c>
      <c r="E23" s="34">
        <f>C23*D23</f>
        <v>20000</v>
      </c>
      <c r="F23" s="8">
        <v>0</v>
      </c>
      <c r="G23" s="8">
        <v>0</v>
      </c>
      <c r="H23" s="8">
        <f t="shared" ref="H23:H25" si="8">F23+G23</f>
        <v>0</v>
      </c>
      <c r="I23" s="16"/>
      <c r="J23" s="24" t="s">
        <v>57</v>
      </c>
    </row>
    <row r="24" spans="1:10" ht="20" customHeight="1">
      <c r="A24" s="47"/>
      <c r="B24" s="55"/>
      <c r="C24" s="54"/>
      <c r="D24" s="47"/>
      <c r="E24" s="54"/>
      <c r="F24" s="8">
        <v>0</v>
      </c>
      <c r="G24" s="8">
        <v>0</v>
      </c>
      <c r="H24" s="8">
        <f t="shared" si="8"/>
        <v>0</v>
      </c>
      <c r="I24" s="14"/>
      <c r="J24" s="25"/>
    </row>
    <row r="25" spans="1:10" ht="20" customHeight="1">
      <c r="A25" s="47"/>
      <c r="B25" s="55"/>
      <c r="C25" s="54"/>
      <c r="D25" s="47"/>
      <c r="E25" s="54"/>
      <c r="F25" s="8">
        <v>0</v>
      </c>
      <c r="G25" s="8">
        <v>0</v>
      </c>
      <c r="H25" s="8">
        <f t="shared" si="8"/>
        <v>0</v>
      </c>
      <c r="I25" s="16"/>
      <c r="J25" s="25"/>
    </row>
    <row r="26" spans="1:10" s="1" customFormat="1" ht="20" customHeight="1">
      <c r="A26" s="9"/>
      <c r="B26" s="10" t="s">
        <v>31</v>
      </c>
      <c r="C26" s="11">
        <f>SUM(C23)</f>
        <v>20000</v>
      </c>
      <c r="D26" s="11">
        <f>SUM(D23)</f>
        <v>1</v>
      </c>
      <c r="E26" s="11">
        <f>SUM(E23)</f>
        <v>20000</v>
      </c>
      <c r="F26" s="11">
        <f>SUM(F23:F25)</f>
        <v>0</v>
      </c>
      <c r="G26" s="11">
        <f>SUM(G23:G25)</f>
        <v>0</v>
      </c>
      <c r="H26" s="11">
        <f>SUM(H23:H25)</f>
        <v>0</v>
      </c>
      <c r="I26" s="15"/>
      <c r="J26" s="26"/>
    </row>
    <row r="27" spans="1:10" ht="20" customHeight="1">
      <c r="A27" s="40">
        <v>6</v>
      </c>
      <c r="B27" s="41" t="s">
        <v>32</v>
      </c>
      <c r="C27" s="33">
        <v>0</v>
      </c>
      <c r="D27" s="37"/>
      <c r="E27" s="33">
        <f>C27*D27</f>
        <v>0</v>
      </c>
      <c r="F27" s="8">
        <v>0</v>
      </c>
      <c r="G27" s="8">
        <v>0</v>
      </c>
      <c r="H27" s="8">
        <f t="shared" ref="H27:H29" si="9">F27+G27</f>
        <v>0</v>
      </c>
      <c r="I27" s="14"/>
      <c r="J27" s="24" t="s">
        <v>33</v>
      </c>
    </row>
    <row r="28" spans="1:10" ht="20" customHeight="1">
      <c r="A28" s="40"/>
      <c r="B28" s="41"/>
      <c r="C28" s="33"/>
      <c r="D28" s="37"/>
      <c r="E28" s="33"/>
      <c r="F28" s="8">
        <v>0</v>
      </c>
      <c r="G28" s="8">
        <v>0</v>
      </c>
      <c r="H28" s="8">
        <f t="shared" si="9"/>
        <v>0</v>
      </c>
      <c r="I28" s="14"/>
      <c r="J28" s="28"/>
    </row>
    <row r="29" spans="1:10" ht="20" customHeight="1">
      <c r="A29" s="40"/>
      <c r="B29" s="41"/>
      <c r="C29" s="33"/>
      <c r="D29" s="37"/>
      <c r="E29" s="33"/>
      <c r="F29" s="8">
        <v>0</v>
      </c>
      <c r="G29" s="8">
        <v>0</v>
      </c>
      <c r="H29" s="8">
        <f t="shared" si="9"/>
        <v>0</v>
      </c>
      <c r="I29" s="14"/>
      <c r="J29" s="28"/>
    </row>
    <row r="30" spans="1:10" s="1" customFormat="1" ht="20" customHeight="1">
      <c r="A30" s="9"/>
      <c r="B30" s="10" t="s">
        <v>34</v>
      </c>
      <c r="C30" s="11">
        <f t="shared" ref="C30:H30" si="10">SUM(C27)</f>
        <v>0</v>
      </c>
      <c r="D30" s="11">
        <f t="shared" si="10"/>
        <v>0</v>
      </c>
      <c r="E30" s="11">
        <f t="shared" si="10"/>
        <v>0</v>
      </c>
      <c r="F30" s="11">
        <f t="shared" si="10"/>
        <v>0</v>
      </c>
      <c r="G30" s="11">
        <f t="shared" si="10"/>
        <v>0</v>
      </c>
      <c r="H30" s="11">
        <f t="shared" si="10"/>
        <v>0</v>
      </c>
      <c r="I30" s="15"/>
      <c r="J30" s="29"/>
    </row>
    <row r="31" spans="1:10" ht="20" customHeight="1">
      <c r="A31" s="40">
        <v>7</v>
      </c>
      <c r="B31" s="41" t="s">
        <v>35</v>
      </c>
      <c r="C31" s="33">
        <v>0</v>
      </c>
      <c r="D31" s="40"/>
      <c r="E31" s="33">
        <f>C31*D31</f>
        <v>0</v>
      </c>
      <c r="F31" s="8">
        <v>0</v>
      </c>
      <c r="G31" s="8">
        <v>0</v>
      </c>
      <c r="H31" s="8">
        <f t="shared" ref="H31:H34" si="11">F31+G31</f>
        <v>0</v>
      </c>
      <c r="I31" s="14"/>
      <c r="J31" s="30"/>
    </row>
    <row r="32" spans="1:10" ht="20" customHeight="1">
      <c r="A32" s="40"/>
      <c r="B32" s="41"/>
      <c r="C32" s="33"/>
      <c r="D32" s="40"/>
      <c r="E32" s="33"/>
      <c r="F32" s="8">
        <v>0</v>
      </c>
      <c r="G32" s="8">
        <v>0</v>
      </c>
      <c r="H32" s="8">
        <f t="shared" si="11"/>
        <v>0</v>
      </c>
      <c r="I32" s="14"/>
      <c r="J32" s="31"/>
    </row>
    <row r="33" spans="1:10" ht="20" customHeight="1">
      <c r="A33" s="40"/>
      <c r="B33" s="41"/>
      <c r="C33" s="33"/>
      <c r="D33" s="40"/>
      <c r="E33" s="33"/>
      <c r="F33" s="8">
        <v>0</v>
      </c>
      <c r="G33" s="8">
        <v>0</v>
      </c>
      <c r="H33" s="8">
        <f t="shared" si="11"/>
        <v>0</v>
      </c>
      <c r="I33" s="14"/>
      <c r="J33" s="31"/>
    </row>
    <row r="34" spans="1:10" ht="20" customHeight="1">
      <c r="A34" s="40"/>
      <c r="B34" s="41"/>
      <c r="C34" s="33"/>
      <c r="D34" s="40"/>
      <c r="E34" s="33"/>
      <c r="F34" s="8">
        <v>0</v>
      </c>
      <c r="G34" s="8">
        <v>0</v>
      </c>
      <c r="H34" s="8">
        <f t="shared" si="11"/>
        <v>0</v>
      </c>
      <c r="I34" s="14"/>
      <c r="J34" s="31"/>
    </row>
    <row r="35" spans="1:10" s="1" customFormat="1" ht="20" customHeight="1">
      <c r="A35" s="9"/>
      <c r="B35" s="10" t="s">
        <v>36</v>
      </c>
      <c r="C35" s="11">
        <f t="shared" ref="C35:H35" si="12">SUM(C31)</f>
        <v>0</v>
      </c>
      <c r="D35" s="11">
        <f t="shared" si="12"/>
        <v>0</v>
      </c>
      <c r="E35" s="11">
        <f t="shared" si="12"/>
        <v>0</v>
      </c>
      <c r="F35" s="11">
        <f t="shared" si="12"/>
        <v>0</v>
      </c>
      <c r="G35" s="11">
        <f t="shared" si="12"/>
        <v>0</v>
      </c>
      <c r="H35" s="11">
        <f t="shared" si="12"/>
        <v>0</v>
      </c>
      <c r="I35" s="15"/>
      <c r="J35" s="32"/>
    </row>
    <row r="36" spans="1:10" ht="20" customHeight="1">
      <c r="A36" s="40">
        <v>8</v>
      </c>
      <c r="B36" s="41" t="s">
        <v>37</v>
      </c>
      <c r="C36" s="33">
        <v>0</v>
      </c>
      <c r="D36" s="37"/>
      <c r="E36" s="33">
        <f>C36*D36</f>
        <v>0</v>
      </c>
      <c r="F36" s="8">
        <v>0</v>
      </c>
      <c r="G36" s="8">
        <v>0</v>
      </c>
      <c r="H36" s="8">
        <f t="shared" ref="H36:H41" si="13">F36+G36</f>
        <v>0</v>
      </c>
      <c r="I36" s="14"/>
      <c r="J36" s="27" t="s">
        <v>38</v>
      </c>
    </row>
    <row r="37" spans="1:10" ht="20" customHeight="1">
      <c r="A37" s="40"/>
      <c r="B37" s="41"/>
      <c r="C37" s="33"/>
      <c r="D37" s="37"/>
      <c r="E37" s="33"/>
      <c r="F37" s="8">
        <v>0</v>
      </c>
      <c r="G37" s="8">
        <v>0</v>
      </c>
      <c r="H37" s="8">
        <f t="shared" si="13"/>
        <v>0</v>
      </c>
      <c r="I37" s="14"/>
      <c r="J37" s="28"/>
    </row>
    <row r="38" spans="1:10" s="1" customFormat="1" ht="20" customHeight="1">
      <c r="A38" s="9"/>
      <c r="B38" s="10" t="s">
        <v>39</v>
      </c>
      <c r="C38" s="11">
        <f t="shared" ref="C38:H38" si="14">SUM(C36)</f>
        <v>0</v>
      </c>
      <c r="D38" s="11">
        <f t="shared" si="14"/>
        <v>0</v>
      </c>
      <c r="E38" s="11">
        <f t="shared" si="14"/>
        <v>0</v>
      </c>
      <c r="F38" s="11">
        <f t="shared" si="14"/>
        <v>0</v>
      </c>
      <c r="G38" s="11">
        <f t="shared" si="14"/>
        <v>0</v>
      </c>
      <c r="H38" s="11">
        <f t="shared" si="14"/>
        <v>0</v>
      </c>
      <c r="I38" s="15"/>
      <c r="J38" s="29"/>
    </row>
    <row r="39" spans="1:10" ht="20" customHeight="1">
      <c r="A39" s="40">
        <v>9</v>
      </c>
      <c r="B39" s="41" t="s">
        <v>40</v>
      </c>
      <c r="C39" s="33">
        <v>0</v>
      </c>
      <c r="D39" s="37"/>
      <c r="E39" s="33">
        <f>C39*D39</f>
        <v>0</v>
      </c>
      <c r="F39" s="8">
        <v>0</v>
      </c>
      <c r="G39" s="8">
        <v>0</v>
      </c>
      <c r="H39" s="8">
        <f t="shared" si="13"/>
        <v>0</v>
      </c>
      <c r="I39" s="14"/>
      <c r="J39" s="24" t="s">
        <v>41</v>
      </c>
    </row>
    <row r="40" spans="1:10" ht="20" customHeight="1">
      <c r="A40" s="40"/>
      <c r="B40" s="41"/>
      <c r="C40" s="33"/>
      <c r="D40" s="37"/>
      <c r="E40" s="33"/>
      <c r="F40" s="8">
        <v>0</v>
      </c>
      <c r="G40" s="8">
        <v>0</v>
      </c>
      <c r="H40" s="8">
        <f t="shared" si="13"/>
        <v>0</v>
      </c>
      <c r="I40" s="14"/>
      <c r="J40" s="25"/>
    </row>
    <row r="41" spans="1:10" ht="20" customHeight="1">
      <c r="A41" s="40"/>
      <c r="B41" s="41"/>
      <c r="C41" s="33"/>
      <c r="D41" s="37"/>
      <c r="E41" s="33"/>
      <c r="F41" s="8">
        <v>0</v>
      </c>
      <c r="G41" s="8">
        <v>0</v>
      </c>
      <c r="H41" s="8">
        <f t="shared" si="13"/>
        <v>0</v>
      </c>
      <c r="I41" s="14"/>
      <c r="J41" s="25"/>
    </row>
    <row r="42" spans="1:10" s="1" customFormat="1" ht="20" customHeight="1">
      <c r="A42" s="9"/>
      <c r="B42" s="10" t="s">
        <v>42</v>
      </c>
      <c r="C42" s="11">
        <f t="shared" ref="C42:H42" si="15">SUM(C39)</f>
        <v>0</v>
      </c>
      <c r="D42" s="11">
        <f t="shared" si="15"/>
        <v>0</v>
      </c>
      <c r="E42" s="11">
        <f t="shared" si="15"/>
        <v>0</v>
      </c>
      <c r="F42" s="11">
        <f t="shared" si="15"/>
        <v>0</v>
      </c>
      <c r="G42" s="11">
        <f t="shared" si="15"/>
        <v>0</v>
      </c>
      <c r="H42" s="11">
        <f t="shared" si="15"/>
        <v>0</v>
      </c>
      <c r="I42" s="15"/>
      <c r="J42" s="26"/>
    </row>
    <row r="43" spans="1:10" ht="20" customHeight="1">
      <c r="A43" s="38">
        <v>10</v>
      </c>
      <c r="B43" s="41" t="s">
        <v>43</v>
      </c>
      <c r="C43" s="33">
        <v>0</v>
      </c>
      <c r="D43" s="37"/>
      <c r="E43" s="33">
        <f>C43*D43</f>
        <v>0</v>
      </c>
      <c r="F43" s="8">
        <v>0</v>
      </c>
      <c r="G43" s="8">
        <v>0</v>
      </c>
      <c r="H43" s="8">
        <f t="shared" ref="H43:H44" si="16">F43+G43</f>
        <v>0</v>
      </c>
      <c r="I43" s="14"/>
      <c r="J43" s="30"/>
    </row>
    <row r="44" spans="1:10" ht="19.5" customHeight="1">
      <c r="A44" s="47"/>
      <c r="B44" s="41"/>
      <c r="C44" s="33"/>
      <c r="D44" s="37"/>
      <c r="E44" s="33"/>
      <c r="F44" s="8">
        <v>0</v>
      </c>
      <c r="G44" s="8">
        <v>0</v>
      </c>
      <c r="H44" s="8">
        <f t="shared" si="16"/>
        <v>0</v>
      </c>
      <c r="I44" s="14"/>
      <c r="J44" s="31"/>
    </row>
    <row r="45" spans="1:10" s="1" customFormat="1" ht="20" customHeight="1">
      <c r="A45" s="9"/>
      <c r="B45" s="10" t="s">
        <v>44</v>
      </c>
      <c r="C45" s="11">
        <f>SUM(C43)</f>
        <v>0</v>
      </c>
      <c r="D45" s="11">
        <f>SUM(D43)</f>
        <v>0</v>
      </c>
      <c r="E45" s="11">
        <f>SUM(E43)</f>
        <v>0</v>
      </c>
      <c r="F45" s="11">
        <f>SUM(F43:F44)</f>
        <v>0</v>
      </c>
      <c r="G45" s="11">
        <f>SUM(G43:G44)</f>
        <v>0</v>
      </c>
      <c r="H45" s="11">
        <f>SUM(H43:H44)</f>
        <v>0</v>
      </c>
      <c r="I45" s="15"/>
      <c r="J45" s="32"/>
    </row>
    <row r="46" spans="1:10" ht="20" customHeight="1">
      <c r="A46" s="9"/>
      <c r="B46" s="10" t="s">
        <v>45</v>
      </c>
      <c r="C46" s="11">
        <f t="shared" ref="C46:H46" si="17">SUM(C45,C42,C38,C35,C30,C26,C22,C18,C14,C11)</f>
        <v>20000</v>
      </c>
      <c r="D46" s="11">
        <f t="shared" si="17"/>
        <v>1</v>
      </c>
      <c r="E46" s="11">
        <f t="shared" si="17"/>
        <v>20000</v>
      </c>
      <c r="F46" s="11">
        <f t="shared" si="17"/>
        <v>0</v>
      </c>
      <c r="G46" s="11">
        <f t="shared" si="17"/>
        <v>0</v>
      </c>
      <c r="H46" s="11">
        <f t="shared" si="17"/>
        <v>0</v>
      </c>
      <c r="I46" s="15"/>
      <c r="J46" s="17"/>
    </row>
    <row r="47" spans="1:10" ht="20" customHeight="1"/>
    <row r="48" spans="1:10" ht="20" customHeight="1"/>
    <row r="49" spans="1:9" ht="20" customHeight="1"/>
    <row r="50" spans="1:9" ht="20" customHeight="1">
      <c r="A50" s="51" t="s">
        <v>46</v>
      </c>
      <c r="B50" s="52"/>
      <c r="C50" s="53" t="s">
        <v>47</v>
      </c>
      <c r="D50" s="53"/>
      <c r="E50" s="53" t="s">
        <v>48</v>
      </c>
      <c r="F50" s="53"/>
      <c r="G50" s="53" t="s">
        <v>49</v>
      </c>
      <c r="H50" s="53"/>
      <c r="I50" s="18" t="s">
        <v>50</v>
      </c>
    </row>
    <row r="51" spans="1:9" ht="20" customHeight="1">
      <c r="A51" s="44">
        <f>E46</f>
        <v>20000</v>
      </c>
      <c r="B51" s="45"/>
      <c r="C51" s="45">
        <f>H46</f>
        <v>0</v>
      </c>
      <c r="D51" s="45"/>
      <c r="E51" s="45">
        <f>F46</f>
        <v>0</v>
      </c>
      <c r="F51" s="45"/>
      <c r="G51" s="45">
        <f>G46</f>
        <v>0</v>
      </c>
      <c r="H51" s="45"/>
      <c r="I51" s="19">
        <f>A51-C51</f>
        <v>20000</v>
      </c>
    </row>
    <row r="52" spans="1:9" ht="20" customHeight="1"/>
    <row r="53" spans="1:9" ht="17">
      <c r="A53" s="21" t="s">
        <v>51</v>
      </c>
      <c r="B53" s="12"/>
      <c r="C53" s="36" t="s">
        <v>52</v>
      </c>
      <c r="D53" s="12"/>
      <c r="E53" s="20" t="s">
        <v>53</v>
      </c>
      <c r="F53" s="12"/>
      <c r="G53" s="20" t="s">
        <v>54</v>
      </c>
    </row>
    <row r="54" spans="1:9" ht="17">
      <c r="A54" s="21"/>
      <c r="B54" s="12"/>
      <c r="C54" s="36"/>
      <c r="D54" s="12"/>
      <c r="E54" s="20"/>
      <c r="F54" s="12"/>
      <c r="G54" s="20"/>
    </row>
  </sheetData>
  <mergeCells count="80">
    <mergeCell ref="C2:H2"/>
    <mergeCell ref="C6:E6"/>
    <mergeCell ref="F6:I6"/>
    <mergeCell ref="A50:B50"/>
    <mergeCell ref="C50:D50"/>
    <mergeCell ref="E50:F50"/>
    <mergeCell ref="G50:H50"/>
    <mergeCell ref="C12:C13"/>
    <mergeCell ref="C15:C17"/>
    <mergeCell ref="C19:C21"/>
    <mergeCell ref="C23:C25"/>
    <mergeCell ref="C27:C29"/>
    <mergeCell ref="C31:C34"/>
    <mergeCell ref="C36:C37"/>
    <mergeCell ref="C39:C41"/>
    <mergeCell ref="C43:C44"/>
    <mergeCell ref="E51:F51"/>
    <mergeCell ref="G51:H51"/>
    <mergeCell ref="A6:A7"/>
    <mergeCell ref="A8:A10"/>
    <mergeCell ref="A12:A13"/>
    <mergeCell ref="A15:A17"/>
    <mergeCell ref="A19:A21"/>
    <mergeCell ref="A23:A25"/>
    <mergeCell ref="A27:A29"/>
    <mergeCell ref="A31:A34"/>
    <mergeCell ref="A36:A37"/>
    <mergeCell ref="A39:A41"/>
    <mergeCell ref="A43:A44"/>
    <mergeCell ref="C8:C10"/>
    <mergeCell ref="A53:A54"/>
    <mergeCell ref="B6:B7"/>
    <mergeCell ref="B8:B10"/>
    <mergeCell ref="B12:B13"/>
    <mergeCell ref="B15:B17"/>
    <mergeCell ref="B19:B21"/>
    <mergeCell ref="B23:B25"/>
    <mergeCell ref="B27:B29"/>
    <mergeCell ref="B31:B34"/>
    <mergeCell ref="B36:B37"/>
    <mergeCell ref="B39:B41"/>
    <mergeCell ref="B43:B44"/>
    <mergeCell ref="A51:B51"/>
    <mergeCell ref="C53:C54"/>
    <mergeCell ref="D8:D10"/>
    <mergeCell ref="D12:D13"/>
    <mergeCell ref="D15:D17"/>
    <mergeCell ref="D19:D21"/>
    <mergeCell ref="D23:D25"/>
    <mergeCell ref="D27:D29"/>
    <mergeCell ref="D31:D34"/>
    <mergeCell ref="D36:D37"/>
    <mergeCell ref="D39:D41"/>
    <mergeCell ref="D43:D44"/>
    <mergeCell ref="C51:D51"/>
    <mergeCell ref="E31:E34"/>
    <mergeCell ref="E36:E37"/>
    <mergeCell ref="E39:E41"/>
    <mergeCell ref="E43:E44"/>
    <mergeCell ref="E8:E10"/>
    <mergeCell ref="E12:E13"/>
    <mergeCell ref="E15:E17"/>
    <mergeCell ref="E19:E21"/>
    <mergeCell ref="E23:E25"/>
    <mergeCell ref="E53:E54"/>
    <mergeCell ref="G53:G54"/>
    <mergeCell ref="J4:J5"/>
    <mergeCell ref="J6:J7"/>
    <mergeCell ref="J8:J11"/>
    <mergeCell ref="J12:J14"/>
    <mergeCell ref="J15:J18"/>
    <mergeCell ref="J19:J22"/>
    <mergeCell ref="J23:J26"/>
    <mergeCell ref="J27:J30"/>
    <mergeCell ref="J31:J35"/>
    <mergeCell ref="J36:J38"/>
    <mergeCell ref="J39:J42"/>
    <mergeCell ref="J43:J45"/>
    <mergeCell ref="G4:I5"/>
    <mergeCell ref="E27:E29"/>
  </mergeCells>
  <phoneticPr fontId="9" type="noConversion"/>
  <pageMargins left="0.39370078740157499" right="0.39370078740157499" top="0.74803149606299202" bottom="0.74803149606299202" header="0.31496062992126" footer="0.31496062992126"/>
  <pageSetup paperSize="9" scale="5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垫付报销</vt:lpstr>
      <vt:lpstr>客户报销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2024-08-16T05:45:07Z</cp:lastPrinted>
  <dcterms:created xsi:type="dcterms:W3CDTF">2014-04-15T16:52:00Z</dcterms:created>
  <dcterms:modified xsi:type="dcterms:W3CDTF">2024-10-17T03:12:58Z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KSOReadingLayout">
    <vt:bool>true</vt:bool>
  </property>
  <property fmtid="{D5CDD505-2E9C-101B-9397-08002B2CF9AE}" pid="4" name="ICV">
    <vt:lpwstr>D518CC13DED743C2A8EBCFC58384C240_13</vt:lpwstr>
  </property>
</Properties>
</file>