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chary\Desktop\"/>
    </mc:Choice>
  </mc:AlternateContent>
  <bookViews>
    <workbookView xWindow="0" yWindow="0" windowWidth="38400" windowHeight="17670"/>
  </bookViews>
  <sheets>
    <sheet name="员工差旅明细" sheetId="1" r:id="rId1"/>
  </sheets>
  <definedNames>
    <definedName name="_xlnm.Print_Area" localSheetId="0">员工差旅明细!$A$1:$K$39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8" i="1" l="1"/>
  <c r="I37" i="1"/>
  <c r="I35" i="1"/>
  <c r="I34" i="1"/>
  <c r="J31" i="1"/>
  <c r="J30" i="1"/>
  <c r="F30" i="1"/>
  <c r="J29" i="1"/>
  <c r="F29" i="1"/>
  <c r="J28" i="1"/>
  <c r="F28" i="1"/>
  <c r="I18" i="1"/>
  <c r="G21" i="1" s="1"/>
  <c r="H18" i="1"/>
  <c r="B21" i="1" s="1"/>
  <c r="G18" i="1"/>
  <c r="I38" i="1" l="1"/>
  <c r="K21" i="1"/>
</calcChain>
</file>

<file path=xl/sharedStrings.xml><?xml version="1.0" encoding="utf-8"?>
<sst xmlns="http://schemas.openxmlformats.org/spreadsheetml/2006/main" count="66" uniqueCount="50">
  <si>
    <t>【员工差旅报销单】</t>
    <phoneticPr fontId="2" type="noConversion"/>
  </si>
  <si>
    <t>姓名:</t>
  </si>
  <si>
    <t>李宇轩</t>
    <phoneticPr fontId="2" type="noConversion"/>
  </si>
  <si>
    <t>职位:</t>
  </si>
  <si>
    <t>经理</t>
    <phoneticPr fontId="2" type="noConversion"/>
  </si>
  <si>
    <t>发生地:</t>
  </si>
  <si>
    <t>北京</t>
    <phoneticPr fontId="2" type="noConversion"/>
  </si>
  <si>
    <t>部门:</t>
  </si>
  <si>
    <t>2A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</si>
  <si>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</si>
  <si>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</si>
  <si>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</si>
  <si>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</si>
  <si>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</si>
  <si>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</si>
  <si>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</si>
  <si>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</si>
  <si>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</si>
  <si>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</si>
  <si>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</si>
  <si>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</si>
  <si>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</si>
  <si>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</si>
  <si>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</si>
  <si>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</si>
  <si>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</si>
  <si>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</si>
  <si>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</si>
  <si>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</si>
  <si>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</si>
  <si>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</si>
  <si>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</si>
  <si>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</si>
  <si>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</si>
  <si>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</si>
  <si>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</si>
  <si>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</si>
  <si>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</si>
  <si>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</si>
  <si>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</si>
  <si>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</si>
  <si>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</si>
  <si>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2018/01/17-22,24</t>
    <phoneticPr fontId="2" type="noConversion"/>
  </si>
  <si>
    <t>HMJA-180119-KLB297</t>
    <phoneticPr fontId="2" type="noConversion"/>
  </si>
  <si>
    <t>济南</t>
    <phoneticPr fontId="2" type="noConversion"/>
  </si>
  <si>
    <t>2018/01/17-19</t>
    <phoneticPr fontId="2" type="noConversion"/>
  </si>
  <si>
    <t>2018/01/20-21</t>
    <phoneticPr fontId="2" type="noConversion"/>
  </si>
  <si>
    <t>双休上会</t>
    <phoneticPr fontId="2" type="noConversion"/>
  </si>
  <si>
    <t>北京</t>
    <phoneticPr fontId="2" type="noConversion"/>
  </si>
  <si>
    <t>北京接送机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</si>
</sst>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11" xfId="1" applyFont="1" applyFill="1" applyBorder="1" applyAlignment="1">
      <alignment vertical="center" wrapText="1"/>
    </xf>
    <xf numFmtId="14" fontId="6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4" fontId="6" fillId="3" borderId="9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4" fontId="6" fillId="2" borderId="5" xfId="1" applyNumberFormat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4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104775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2C8A619-68CA-4E91-88CC-DCEF48A0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zoomScale="60" zoomScaleNormal="100" workbookViewId="0">
      <selection activeCell="I13" sqref="I13:J13"/>
    </sheetView>
  </sheetViews>
  <sheetFormatPr defaultRowHeight="14.25" x14ac:dyDescent="0.2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00000000000001" customHeight="1" x14ac:dyDescent="0.2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">
      <c r="B5" s="4"/>
      <c r="C5" s="5"/>
      <c r="D5" s="6" t="s">
        <v>1</v>
      </c>
      <c r="E5" s="6"/>
      <c r="F5" s="40" t="s">
        <v>2</v>
      </c>
      <c r="G5" s="40"/>
      <c r="H5" s="6" t="s">
        <v>3</v>
      </c>
      <c r="I5" s="5"/>
      <c r="J5" s="40" t="s">
        <v>4</v>
      </c>
      <c r="K5" s="41"/>
    </row>
    <row r="6" spans="2:11" ht="20.100000000000001" customHeight="1" x14ac:dyDescent="0.2">
      <c r="B6" s="7"/>
      <c r="C6" s="8"/>
      <c r="D6" s="9" t="s">
        <v>5</v>
      </c>
      <c r="E6" s="9"/>
      <c r="F6" s="32" t="s">
        <v>6</v>
      </c>
      <c r="G6" s="32"/>
      <c r="H6" s="9" t="s">
        <v>7</v>
      </c>
      <c r="I6" s="8"/>
      <c r="J6" s="32" t="s">
        <v>8</v>
      </c>
      <c r="K6" s="33"/>
    </row>
    <row r="7" spans="2:11" ht="20.100000000000001" customHeight="1" x14ac:dyDescent="0.2">
      <c r="B7" s="7"/>
      <c r="C7" s="8"/>
      <c r="D7" s="9" t="s">
        <v>9</v>
      </c>
      <c r="E7" s="9"/>
      <c r="F7" s="31" t="s">
        <v>42</v>
      </c>
      <c r="G7" s="32"/>
      <c r="H7" s="9" t="s">
        <v>10</v>
      </c>
      <c r="I7" s="10"/>
      <c r="J7" s="31">
        <v>43133</v>
      </c>
      <c r="K7" s="33"/>
    </row>
    <row r="8" spans="2:11" ht="20.100000000000001" customHeight="1" x14ac:dyDescent="0.2">
      <c r="B8" s="11"/>
      <c r="C8" s="12"/>
      <c r="D8" s="13"/>
      <c r="E8" s="13"/>
      <c r="F8" s="14"/>
      <c r="G8" s="14"/>
      <c r="H8" s="13" t="s">
        <v>11</v>
      </c>
      <c r="I8" s="15"/>
      <c r="J8" s="42" t="s">
        <v>43</v>
      </c>
      <c r="K8" s="43"/>
    </row>
    <row r="9" spans="2:11" ht="20.100000000000001" customHeight="1" x14ac:dyDescent="0.2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00000000000001" customHeight="1" x14ac:dyDescent="0.2">
      <c r="B10" s="44" t="s">
        <v>12</v>
      </c>
      <c r="C10" s="45"/>
      <c r="D10" s="17" t="s">
        <v>13</v>
      </c>
      <c r="E10" s="46" t="s">
        <v>14</v>
      </c>
      <c r="F10" s="47"/>
      <c r="G10" s="18" t="s">
        <v>15</v>
      </c>
      <c r="H10" s="19" t="s">
        <v>16</v>
      </c>
      <c r="I10" s="46" t="s">
        <v>17</v>
      </c>
      <c r="J10" s="47"/>
      <c r="K10" s="18" t="s">
        <v>18</v>
      </c>
    </row>
    <row r="11" spans="2:11" ht="20.100000000000001" customHeight="1" x14ac:dyDescent="0.2">
      <c r="B11" s="34">
        <v>1</v>
      </c>
      <c r="C11" s="35"/>
      <c r="D11" s="48" t="s">
        <v>19</v>
      </c>
      <c r="E11" s="34" t="s">
        <v>20</v>
      </c>
      <c r="F11" s="35"/>
      <c r="G11" s="20">
        <v>0</v>
      </c>
      <c r="H11" s="20"/>
      <c r="I11" s="37"/>
      <c r="J11" s="38"/>
      <c r="K11" s="21" t="s">
        <v>21</v>
      </c>
    </row>
    <row r="12" spans="2:11" ht="20.100000000000001" customHeight="1" x14ac:dyDescent="0.2">
      <c r="B12" s="34">
        <v>2</v>
      </c>
      <c r="C12" s="35"/>
      <c r="D12" s="49"/>
      <c r="E12" s="50" t="s">
        <v>22</v>
      </c>
      <c r="F12" s="50"/>
      <c r="G12" s="20">
        <v>0</v>
      </c>
      <c r="H12" s="20"/>
      <c r="I12" s="37"/>
      <c r="J12" s="38"/>
      <c r="K12" s="21" t="s">
        <v>23</v>
      </c>
    </row>
    <row r="13" spans="2:11" ht="20.100000000000001" customHeight="1" x14ac:dyDescent="0.2">
      <c r="B13" s="34">
        <v>3</v>
      </c>
      <c r="C13" s="35"/>
      <c r="D13" s="49"/>
      <c r="E13" s="34" t="s">
        <v>24</v>
      </c>
      <c r="F13" s="35"/>
      <c r="G13" s="20">
        <v>0</v>
      </c>
      <c r="H13" s="20"/>
      <c r="I13" s="37"/>
      <c r="J13" s="38"/>
      <c r="K13" s="21" t="s">
        <v>21</v>
      </c>
    </row>
    <row r="14" spans="2:11" ht="20.100000000000001" customHeight="1" x14ac:dyDescent="0.2">
      <c r="B14" s="34">
        <v>4</v>
      </c>
      <c r="C14" s="35"/>
      <c r="D14" s="49"/>
      <c r="E14" s="34" t="s">
        <v>25</v>
      </c>
      <c r="F14" s="35"/>
      <c r="G14" s="20">
        <v>0</v>
      </c>
      <c r="H14" s="20"/>
      <c r="I14" s="37"/>
      <c r="J14" s="38"/>
      <c r="K14" s="21" t="s">
        <v>26</v>
      </c>
    </row>
    <row r="15" spans="2:11" ht="20.100000000000001" customHeight="1" x14ac:dyDescent="0.2">
      <c r="B15" s="34">
        <v>5</v>
      </c>
      <c r="C15" s="35"/>
      <c r="D15" s="48" t="s">
        <v>27</v>
      </c>
      <c r="E15" s="50"/>
      <c r="F15" s="50"/>
      <c r="G15" s="20">
        <v>0</v>
      </c>
      <c r="H15" s="20"/>
      <c r="I15" s="37"/>
      <c r="J15" s="38"/>
      <c r="K15" s="21"/>
    </row>
    <row r="16" spans="2:11" ht="20.100000000000001" customHeight="1" x14ac:dyDescent="0.2">
      <c r="B16" s="34">
        <v>6</v>
      </c>
      <c r="C16" s="35"/>
      <c r="D16" s="49"/>
      <c r="E16" s="50"/>
      <c r="F16" s="50"/>
      <c r="G16" s="20">
        <v>0</v>
      </c>
      <c r="H16" s="20"/>
      <c r="I16" s="37"/>
      <c r="J16" s="38"/>
      <c r="K16" s="21"/>
    </row>
    <row r="17" spans="1:11" ht="20.100000000000001" customHeight="1" x14ac:dyDescent="0.2">
      <c r="B17" s="34">
        <v>7</v>
      </c>
      <c r="C17" s="35"/>
      <c r="D17" s="51"/>
      <c r="E17" s="50"/>
      <c r="F17" s="50"/>
      <c r="G17" s="20">
        <v>0</v>
      </c>
      <c r="H17" s="20"/>
      <c r="I17" s="37"/>
      <c r="J17" s="38"/>
      <c r="K17" s="21"/>
    </row>
    <row r="18" spans="1:11" ht="20.100000000000001" customHeight="1" x14ac:dyDescent="0.2">
      <c r="B18" s="46" t="s">
        <v>28</v>
      </c>
      <c r="C18" s="53"/>
      <c r="D18" s="53"/>
      <c r="E18" s="53"/>
      <c r="F18" s="47"/>
      <c r="G18" s="22">
        <f>SUM(G11:G17)</f>
        <v>0</v>
      </c>
      <c r="H18" s="22">
        <f>SUM(H11:H17)</f>
        <v>0</v>
      </c>
      <c r="I18" s="54">
        <f>SUM(I11:J17)</f>
        <v>0</v>
      </c>
      <c r="J18" s="55"/>
      <c r="K18" s="23"/>
    </row>
    <row r="19" spans="1:11" ht="20.100000000000001" customHeight="1" x14ac:dyDescent="0.2">
      <c r="B19" s="16"/>
      <c r="C19" s="16"/>
      <c r="D19" s="16"/>
      <c r="E19" s="16"/>
      <c r="F19" s="16"/>
      <c r="G19" s="16"/>
      <c r="H19" s="16"/>
      <c r="I19" s="16"/>
      <c r="J19" s="24"/>
      <c r="K19" s="16"/>
    </row>
    <row r="20" spans="1:11" ht="20.100000000000001" customHeight="1" x14ac:dyDescent="0.2">
      <c r="B20" s="56" t="s">
        <v>16</v>
      </c>
      <c r="C20" s="56"/>
      <c r="D20" s="56"/>
      <c r="E20" s="56"/>
      <c r="F20" s="56"/>
      <c r="G20" s="56" t="s">
        <v>29</v>
      </c>
      <c r="H20" s="56"/>
      <c r="I20" s="56"/>
      <c r="J20" s="56"/>
      <c r="K20" s="18" t="s">
        <v>30</v>
      </c>
    </row>
    <row r="21" spans="1:11" ht="20.100000000000001" customHeight="1" x14ac:dyDescent="0.2">
      <c r="B21" s="57">
        <f>H18</f>
        <v>0</v>
      </c>
      <c r="C21" s="57"/>
      <c r="D21" s="57"/>
      <c r="E21" s="57"/>
      <c r="F21" s="57"/>
      <c r="G21" s="57">
        <f>I18</f>
        <v>0</v>
      </c>
      <c r="H21" s="57"/>
      <c r="I21" s="57"/>
      <c r="J21" s="57"/>
      <c r="K21" s="25">
        <f>SUM(B21:J21)</f>
        <v>0</v>
      </c>
    </row>
    <row r="22" spans="1:11" ht="20.100000000000001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0.100000000000001" customHeight="1" x14ac:dyDescent="0.2">
      <c r="B23" s="16" t="s">
        <v>31</v>
      </c>
      <c r="C23" s="16"/>
      <c r="D23" s="16"/>
      <c r="E23" s="16"/>
      <c r="F23" s="16" t="s">
        <v>32</v>
      </c>
      <c r="G23" s="16" t="s">
        <v>33</v>
      </c>
      <c r="H23" s="16"/>
      <c r="I23" s="16"/>
      <c r="J23" s="16" t="s">
        <v>34</v>
      </c>
      <c r="K23" s="16"/>
    </row>
    <row r="26" spans="1:11" ht="18" x14ac:dyDescent="0.2">
      <c r="A26" s="39" t="s">
        <v>35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8" spans="1:11" ht="20.100000000000001" customHeight="1" x14ac:dyDescent="0.2">
      <c r="B28" s="4"/>
      <c r="C28" s="5"/>
      <c r="D28" s="6" t="s">
        <v>1</v>
      </c>
      <c r="E28" s="6"/>
      <c r="F28" s="40" t="str">
        <f>F5</f>
        <v>李宇轩</v>
      </c>
      <c r="G28" s="40"/>
      <c r="H28" s="6" t="s">
        <v>3</v>
      </c>
      <c r="I28" s="5"/>
      <c r="J28" s="40" t="str">
        <f>J5</f>
        <v>经理</v>
      </c>
      <c r="K28" s="41"/>
    </row>
    <row r="29" spans="1:11" ht="20.100000000000001" customHeight="1" x14ac:dyDescent="0.2">
      <c r="B29" s="7"/>
      <c r="C29" s="8"/>
      <c r="D29" s="9" t="s">
        <v>5</v>
      </c>
      <c r="E29" s="9"/>
      <c r="F29" s="32" t="str">
        <f>F6</f>
        <v>北京</v>
      </c>
      <c r="G29" s="32"/>
      <c r="H29" s="9" t="s">
        <v>7</v>
      </c>
      <c r="I29" s="8"/>
      <c r="J29" s="32" t="str">
        <f>J6</f>
        <v>2A</v>
      </c>
      <c r="K29" s="33"/>
    </row>
    <row r="30" spans="1:11" ht="20.100000000000001" customHeight="1" x14ac:dyDescent="0.2">
      <c r="B30" s="7"/>
      <c r="C30" s="8"/>
      <c r="D30" s="9" t="s">
        <v>9</v>
      </c>
      <c r="E30" s="9"/>
      <c r="F30" s="31" t="str">
        <f>F7</f>
        <v>2018/01/17-22,24</v>
      </c>
      <c r="G30" s="52"/>
      <c r="H30" s="9" t="s">
        <v>10</v>
      </c>
      <c r="I30" s="10"/>
      <c r="J30" s="31">
        <f>J7</f>
        <v>43133</v>
      </c>
      <c r="K30" s="52"/>
    </row>
    <row r="31" spans="1:11" ht="20.100000000000001" customHeight="1" x14ac:dyDescent="0.2">
      <c r="B31" s="11"/>
      <c r="C31" s="12"/>
      <c r="D31" s="13"/>
      <c r="E31" s="13"/>
      <c r="F31" s="14"/>
      <c r="G31" s="14"/>
      <c r="H31" s="13" t="s">
        <v>11</v>
      </c>
      <c r="I31" s="15"/>
      <c r="J31" s="42" t="str">
        <f>J8</f>
        <v>HMJA-180119-KLB297</v>
      </c>
      <c r="K31" s="43"/>
    </row>
    <row r="32" spans="1:11" ht="20.100000000000001" customHeight="1" x14ac:dyDescent="0.2"/>
    <row r="33" spans="2:11" ht="20.100000000000001" customHeight="1" x14ac:dyDescent="0.2">
      <c r="B33" s="50"/>
      <c r="C33" s="50"/>
      <c r="D33" s="26" t="s">
        <v>36</v>
      </c>
      <c r="E33" s="50" t="s">
        <v>37</v>
      </c>
      <c r="F33" s="50"/>
      <c r="G33" s="20" t="s">
        <v>38</v>
      </c>
      <c r="H33" s="20" t="s">
        <v>39</v>
      </c>
      <c r="I33" s="58" t="s">
        <v>40</v>
      </c>
      <c r="J33" s="58"/>
      <c r="K33" s="28" t="s">
        <v>41</v>
      </c>
    </row>
    <row r="34" spans="2:11" ht="20.100000000000001" customHeight="1" x14ac:dyDescent="0.2">
      <c r="B34" s="50">
        <v>1</v>
      </c>
      <c r="C34" s="50"/>
      <c r="D34" s="29" t="s">
        <v>44</v>
      </c>
      <c r="E34" s="59" t="s">
        <v>45</v>
      </c>
      <c r="F34" s="50"/>
      <c r="G34" s="20">
        <v>100</v>
      </c>
      <c r="H34" s="20">
        <v>3</v>
      </c>
      <c r="I34" s="37">
        <f>G34*H34</f>
        <v>300</v>
      </c>
      <c r="J34" s="38"/>
      <c r="K34" s="30"/>
    </row>
    <row r="35" spans="2:11" ht="20.100000000000001" customHeight="1" x14ac:dyDescent="0.2">
      <c r="B35" s="50">
        <v>2</v>
      </c>
      <c r="C35" s="50"/>
      <c r="D35" s="29" t="s">
        <v>44</v>
      </c>
      <c r="E35" s="50" t="s">
        <v>46</v>
      </c>
      <c r="F35" s="50"/>
      <c r="G35" s="20">
        <v>200</v>
      </c>
      <c r="H35" s="20">
        <v>2</v>
      </c>
      <c r="I35" s="37">
        <f t="shared" ref="I35:I37" si="0">G35*H35</f>
        <v>400</v>
      </c>
      <c r="J35" s="38"/>
      <c r="K35" s="30" t="s">
        <v>47</v>
      </c>
    </row>
    <row r="36" spans="2:11" ht="20.100000000000001" customHeight="1" x14ac:dyDescent="0.2">
      <c r="B36" s="34">
        <v>3</v>
      </c>
      <c r="C36" s="35"/>
      <c r="D36" s="29" t="s">
        <v>44</v>
      </c>
      <c r="E36" s="36">
        <v>43122</v>
      </c>
      <c r="F36" s="35"/>
      <c r="G36" s="27">
        <v>100</v>
      </c>
      <c r="H36" s="27">
        <v>1</v>
      </c>
      <c r="I36" s="37">
        <f>G36*H36</f>
        <v>100</v>
      </c>
      <c r="J36" s="38"/>
      <c r="K36" s="30"/>
    </row>
    <row r="37" spans="2:11" ht="20.100000000000001" customHeight="1" x14ac:dyDescent="0.2">
      <c r="B37" s="50">
        <v>4</v>
      </c>
      <c r="C37" s="50"/>
      <c r="D37" s="29" t="s">
        <v>48</v>
      </c>
      <c r="E37" s="59">
        <v>43124</v>
      </c>
      <c r="F37" s="50"/>
      <c r="G37" s="20">
        <v>100</v>
      </c>
      <c r="H37" s="20">
        <v>1</v>
      </c>
      <c r="I37" s="37">
        <f t="shared" si="0"/>
        <v>100</v>
      </c>
      <c r="J37" s="38"/>
      <c r="K37" s="30" t="s">
        <v>49</v>
      </c>
    </row>
    <row r="38" spans="2:11" ht="20.100000000000001" customHeight="1" x14ac:dyDescent="0.2">
      <c r="B38" s="46" t="s">
        <v>28</v>
      </c>
      <c r="C38" s="53"/>
      <c r="D38" s="53"/>
      <c r="E38" s="53"/>
      <c r="F38" s="47"/>
      <c r="G38" s="22"/>
      <c r="H38" s="22">
        <f>SUM(H19:H37)</f>
        <v>7</v>
      </c>
      <c r="I38" s="54">
        <f>SUM(I34:J37)</f>
        <v>900</v>
      </c>
      <c r="J38" s="55"/>
      <c r="K38" s="23"/>
    </row>
    <row r="39" spans="2:11" ht="20.100000000000001" customHeight="1" x14ac:dyDescent="0.2">
      <c r="B39" s="16" t="s">
        <v>31</v>
      </c>
      <c r="C39" s="16"/>
      <c r="D39" s="16"/>
      <c r="E39" s="16"/>
      <c r="F39" s="16" t="s">
        <v>32</v>
      </c>
      <c r="G39" s="16" t="s">
        <v>33</v>
      </c>
      <c r="H39" s="16"/>
      <c r="I39" s="16"/>
      <c r="J39" s="16" t="s">
        <v>34</v>
      </c>
      <c r="K39" s="16"/>
    </row>
  </sheetData>
  <mergeCells count="65">
    <mergeCell ref="B38:F38"/>
    <mergeCell ref="I38:J38"/>
    <mergeCell ref="B35:C35"/>
    <mergeCell ref="E35:F35"/>
    <mergeCell ref="I35:J35"/>
    <mergeCell ref="B37:C37"/>
    <mergeCell ref="E37:F37"/>
    <mergeCell ref="I37:J37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B14:C14"/>
    <mergeCell ref="E14:F14"/>
    <mergeCell ref="I14:J14"/>
    <mergeCell ref="B3:K3"/>
    <mergeCell ref="F5:G5"/>
    <mergeCell ref="J5:K5"/>
    <mergeCell ref="F6:G6"/>
    <mergeCell ref="J6:K6"/>
    <mergeCell ref="F7:G7"/>
    <mergeCell ref="J7:K7"/>
    <mergeCell ref="B36:C36"/>
    <mergeCell ref="E36:F36"/>
    <mergeCell ref="I36:J3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</mergeCells>
  <phoneticPr fontId="2" type="noConversion"/>
  <pageMargins left="0.7" right="0.7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李宇轩</dc:creator>
  <cp:lastModifiedBy>李宇轩</cp:lastModifiedBy>
  <cp:lastPrinted>2018-02-02T09:48:55Z</cp:lastPrinted>
  <dcterms:created xsi:type="dcterms:W3CDTF">2018-01-23T06:28:45Z</dcterms:created>
  <dcterms:modified xsi:type="dcterms:W3CDTF">2018-02-02T09:49:03Z</dcterms:modified>
</cp:coreProperties>
</file>