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Sheet1!$A$8:$H$78</definedName>
  </definedNames>
  <calcPr calcId="144525"/>
</workbook>
</file>

<file path=xl/sharedStrings.xml><?xml version="1.0" encoding="utf-8"?>
<sst xmlns="http://schemas.openxmlformats.org/spreadsheetml/2006/main" count="285" uniqueCount="173">
  <si>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</si>
  <si>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</si>
  <si>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</si>
  <si>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</si>
  <si>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</si>
  <si>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</si>
  <si>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</si>
  <si>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</si>
  <si>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</si>
  <si>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</si>
  <si>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</si>
  <si>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行程单</t>
  </si>
  <si>
    <t>程明</t>
  </si>
  <si>
    <t>JTT9CL</t>
  </si>
  <si>
    <t>3U6714 M   TH07SEP  CANTFU HK7   0920 1145</t>
  </si>
  <si>
    <t>876-9372011570</t>
  </si>
  <si>
    <t>付小亮</t>
  </si>
  <si>
    <t>876-9372011571</t>
  </si>
  <si>
    <t>郭尧</t>
  </si>
  <si>
    <t>876-9372011572</t>
  </si>
  <si>
    <t>廖健微</t>
  </si>
  <si>
    <t>876-9372011573</t>
  </si>
  <si>
    <t>李小娟</t>
  </si>
  <si>
    <t>876-9372011574</t>
  </si>
  <si>
    <t>马忠</t>
  </si>
  <si>
    <t>876-9372011575</t>
  </si>
  <si>
    <t>闫振</t>
  </si>
  <si>
    <t>876-9372011576</t>
  </si>
  <si>
    <t>HPC5XC</t>
  </si>
  <si>
    <t>*CZ9021 L   SU10SEP  XICCAN HK7   1255 1515</t>
  </si>
  <si>
    <t>784-9372011578</t>
  </si>
  <si>
    <t>784-9372011579</t>
  </si>
  <si>
    <t>784-9372011580</t>
  </si>
  <si>
    <t>784-9372011581</t>
  </si>
  <si>
    <t>784-9372011582</t>
  </si>
  <si>
    <t>784-9372011583</t>
  </si>
  <si>
    <t>784-9372011584</t>
  </si>
  <si>
    <t>史润</t>
  </si>
  <si>
    <t>HDQ01B</t>
  </si>
  <si>
    <t>CA1417 P   TH07SEP  PEKTFU HK1   0800 1115</t>
  </si>
  <si>
    <t>999-9372011757</t>
  </si>
  <si>
    <t>KS8W7Q</t>
  </si>
  <si>
    <t>CA1418 P   FR08SEP  TFUPEK HK1   1230 1530</t>
  </si>
  <si>
    <t>999-9372011758</t>
  </si>
  <si>
    <t>侯颖洁</t>
  </si>
  <si>
    <t>JD9E1D</t>
  </si>
  <si>
    <t>CA1417 P   TH07SEP  PEKTFU HK5   0800 1115</t>
  </si>
  <si>
    <t>999-9372011759</t>
  </si>
  <si>
    <t>王善智</t>
  </si>
  <si>
    <t>999-9372011760</t>
  </si>
  <si>
    <t>谢畅</t>
  </si>
  <si>
    <t>999-9372011761</t>
  </si>
  <si>
    <t>杨海妮</t>
  </si>
  <si>
    <t>999-9372011762</t>
  </si>
  <si>
    <t>邹琦</t>
  </si>
  <si>
    <t>999-9372011763</t>
  </si>
  <si>
    <t>HDQ1RV</t>
  </si>
  <si>
    <t>*CZ2945 A   SU10SEP  XICPKX HK4   1500 1740</t>
  </si>
  <si>
    <t>784-9372011764</t>
  </si>
  <si>
    <t>784-9372011765</t>
  </si>
  <si>
    <t>784-9372011766</t>
  </si>
  <si>
    <t>784-9372011767</t>
  </si>
  <si>
    <t>HDQ27W</t>
  </si>
  <si>
    <t>3U8889 N   SU10SEP  XICCTU HK1   1310 1420</t>
  </si>
  <si>
    <t>876-9372011768</t>
  </si>
  <si>
    <t>王垚</t>
  </si>
  <si>
    <t>KS8YL9</t>
  </si>
  <si>
    <t>999-9372011769</t>
  </si>
  <si>
    <t>KS8Z06</t>
  </si>
  <si>
    <t xml:space="preserve">*CZ2945 A   SU10SEP  XICPKX HK1   1500 1740 </t>
  </si>
  <si>
    <t>784-9372011770</t>
  </si>
  <si>
    <t>程辉</t>
  </si>
  <si>
    <t>KRCS0G</t>
  </si>
  <si>
    <t>MU9197 T   TH07SEP  SHATFU HK5   0805 1110</t>
  </si>
  <si>
    <t>781-9372011771</t>
  </si>
  <si>
    <t>陈兴</t>
  </si>
  <si>
    <t>781-9372011772</t>
  </si>
  <si>
    <t>孙雅敏</t>
  </si>
  <si>
    <t>781-9372011773</t>
  </si>
  <si>
    <t>陶楠</t>
  </si>
  <si>
    <t>781-9372011774</t>
  </si>
  <si>
    <t>张斓</t>
  </si>
  <si>
    <t>781-9372011775</t>
  </si>
  <si>
    <t>KRCSRP</t>
  </si>
  <si>
    <t>MU5660 N   SU10SEP  XICPVG HK5   1250 1615</t>
  </si>
  <si>
    <t>781-9372011776</t>
  </si>
  <si>
    <t>781-9372011777</t>
  </si>
  <si>
    <t>781-9372011778</t>
  </si>
  <si>
    <t>781-9372011779</t>
  </si>
  <si>
    <t>781-9372011780</t>
  </si>
  <si>
    <t>马玉洁</t>
  </si>
  <si>
    <t>HY6F4T</t>
  </si>
  <si>
    <t>999-9372011781</t>
  </si>
  <si>
    <t>JVGB9W</t>
  </si>
  <si>
    <t>999-9372011782</t>
  </si>
  <si>
    <t>肖骋</t>
  </si>
  <si>
    <t>KX288Z</t>
  </si>
  <si>
    <t>MU9197 T   TH07SEP  SHATFU HK1   0805 1110</t>
  </si>
  <si>
    <t>781-9372011895</t>
  </si>
  <si>
    <t>KX28RJ</t>
  </si>
  <si>
    <t>MU5660 L   SU10SEP  XICPVG HK1   1250 1615</t>
  </si>
  <si>
    <t>781-9372011896</t>
  </si>
  <si>
    <t>孙飞雪</t>
  </si>
  <si>
    <t>HEPJR9</t>
  </si>
  <si>
    <t>781-9372011908</t>
  </si>
  <si>
    <t>JG9FV9</t>
  </si>
  <si>
    <t>HO1119 T   TH07SEP  SHATFU HK6   0800 1115</t>
  </si>
  <si>
    <t>018-9372011931</t>
  </si>
  <si>
    <t>018-9372011933</t>
  </si>
  <si>
    <t>018-9372011934</t>
  </si>
  <si>
    <t>018-9372011936</t>
  </si>
  <si>
    <t>018-9372011935</t>
  </si>
  <si>
    <t>018-9372011932</t>
  </si>
  <si>
    <t>冯杰</t>
  </si>
  <si>
    <t>KM8L92</t>
  </si>
  <si>
    <t xml:space="preserve">HO1119 S   TH07SEP  SHATFU HK1   0800 1115 </t>
  </si>
  <si>
    <t>018-9372011937</t>
  </si>
  <si>
    <t>JG9GF9</t>
  </si>
  <si>
    <t>MU5660 N   SU10SEP  XICPVG HK1   1250 1615</t>
  </si>
  <si>
    <t>781-9372011938</t>
  </si>
  <si>
    <t>侯莹</t>
  </si>
  <si>
    <t>HRW9PG</t>
  </si>
  <si>
    <t>CA1417 K   WE06SEP  PEKTFU RR1   0800 1115</t>
  </si>
  <si>
    <t>999-9372011930</t>
  </si>
  <si>
    <t>刘朋</t>
  </si>
  <si>
    <t>KWEGSJ</t>
  </si>
  <si>
    <t>MF8262 U   SU10SEP  XICCKG HK1   1910 2045</t>
  </si>
  <si>
    <t>731-9372012074</t>
  </si>
  <si>
    <t>KWLPDN</t>
  </si>
  <si>
    <t>*CZ2945 U   SU10SEP  XICPKX HK2   1500 1740</t>
  </si>
  <si>
    <t>784-2632574928</t>
  </si>
  <si>
    <t>784-2632574929</t>
  </si>
  <si>
    <t>KWLPS1</t>
  </si>
  <si>
    <t>781-2632574930</t>
  </si>
  <si>
    <t>程璋</t>
  </si>
  <si>
    <t>KVV4E6</t>
  </si>
  <si>
    <t>CA1417 L   TH07SEP  PEKTFU HK1   0800 1115</t>
  </si>
  <si>
    <t>999-2632574962</t>
  </si>
  <si>
    <t>KVV4R1</t>
  </si>
  <si>
    <t>CA1498 V   SA09SEP  XICPEK HK1   1900 2230</t>
  </si>
  <si>
    <t>999-2632574963</t>
  </si>
  <si>
    <t>彭亚洪</t>
  </si>
  <si>
    <t>HT14LJ</t>
  </si>
  <si>
    <t>*CZ4342 V   TH07SEP  HGHTFU HK1   0810 1055</t>
  </si>
  <si>
    <t>784-2632575038</t>
  </si>
  <si>
    <t>CA4186 V   WE06SEP  PEKCTU HK1   1030 1335</t>
  </si>
  <si>
    <t>999-2632575106</t>
  </si>
  <si>
    <t>KXEX45</t>
  </si>
  <si>
    <t>*MU3426 R   FR08SEP  TFUSHA HK1   1230 1510</t>
  </si>
  <si>
    <t>781-2632575105</t>
  </si>
  <si>
    <t>KWKT41</t>
  </si>
  <si>
    <t>*CZ9021 U   SU10SEP  XICCAN HK1   1255 1515</t>
  </si>
  <si>
    <t>784-2632575118</t>
  </si>
  <si>
    <t>KRSJ6J</t>
  </si>
  <si>
    <t>MU6070 V   TH07SEP  HGHTFU HK1   1210 1500</t>
  </si>
  <si>
    <t>781-2632575178</t>
  </si>
  <si>
    <t>HV4Y06</t>
  </si>
  <si>
    <t>CA2564 R   SA09SEP  XICTFU HK1   1010 1120</t>
  </si>
  <si>
    <t>999-2632575237</t>
  </si>
  <si>
    <t>KZ52C9</t>
  </si>
  <si>
    <t>CA1498 V   SU10SEP  XICPEK HK1   1900 2230</t>
  </si>
  <si>
    <t>999-2632575203</t>
  </si>
  <si>
    <t>JPPRZL</t>
  </si>
  <si>
    <t>3U8889 I   SA09SEP  XICCTU RR1   1310 1420</t>
  </si>
  <si>
    <t>876-2632575268</t>
  </si>
  <si>
    <t>KPD0R6</t>
  </si>
  <si>
    <t>MF8262 T   SU10SEP  XICCKG RR1   1910 2045</t>
  </si>
  <si>
    <t>731-2632575281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</si>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</sst>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center" vertical="center"/>
    </xf>
    <xf numFmtId="176" fontId="1" fillId="3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5" borderId="10" xfId="0" applyFont="1" applyFill="1" applyBorder="1">
      <alignment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topLeftCell="A46" workbookViewId="0">
      <selection activeCell="E80" sqref="E80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3.625" style="4" customWidth="1"/>
    <col min="6" max="6" width="12.875" style="1" customWidth="1"/>
    <col min="7" max="7" width="10.875" style="1" customWidth="1"/>
    <col min="8" max="8" width="16" style="1" customWidth="1"/>
    <col min="9" max="9" width="6.625" style="1" customWidth="1"/>
    <col min="10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8">
      <c r="A4" s="5"/>
      <c r="B4" s="9"/>
      <c r="C4" s="10"/>
      <c r="D4" s="10"/>
      <c r="E4" s="11"/>
      <c r="F4" s="12"/>
      <c r="G4" s="12"/>
      <c r="H4" s="13"/>
    </row>
    <row r="5" s="1" customFormat="1" spans="1:8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</row>
    <row r="6" s="1" customFormat="1" spans="1:8">
      <c r="A6" s="5"/>
      <c r="B6" s="17"/>
      <c r="C6" s="18"/>
      <c r="D6" s="18"/>
      <c r="E6" s="19"/>
      <c r="F6" s="20"/>
      <c r="G6" s="20"/>
      <c r="H6" s="21"/>
    </row>
    <row r="7" s="1" customFormat="1" spans="1:8">
      <c r="A7" s="5"/>
      <c r="B7" s="5"/>
      <c r="C7" s="7"/>
      <c r="D7" s="5"/>
      <c r="E7" s="6"/>
      <c r="F7" s="5"/>
      <c r="G7" s="5"/>
      <c r="H7" s="5"/>
    </row>
    <row r="8" s="2" customFormat="1" spans="1:9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22" t="s">
        <v>11</v>
      </c>
    </row>
    <row r="9" s="1" customFormat="1" spans="1:9">
      <c r="A9" s="24"/>
      <c r="B9" s="25"/>
      <c r="C9" s="26" t="s">
        <v>12</v>
      </c>
      <c r="D9" s="26" t="s">
        <v>13</v>
      </c>
      <c r="E9" s="27" t="s">
        <v>14</v>
      </c>
      <c r="F9" s="28">
        <v>800</v>
      </c>
      <c r="G9" s="28"/>
      <c r="H9" s="29" t="s">
        <v>15</v>
      </c>
      <c r="I9" s="37"/>
    </row>
    <row r="10" s="1" customFormat="1" spans="1:9">
      <c r="A10" s="24"/>
      <c r="B10" s="25"/>
      <c r="C10" s="26" t="s">
        <v>16</v>
      </c>
      <c r="D10" s="26" t="s">
        <v>13</v>
      </c>
      <c r="E10" s="27" t="s">
        <v>14</v>
      </c>
      <c r="F10" s="28">
        <v>800</v>
      </c>
      <c r="G10" s="28"/>
      <c r="H10" s="29" t="s">
        <v>17</v>
      </c>
      <c r="I10" s="37"/>
    </row>
    <row r="11" s="1" customFormat="1" spans="1:9">
      <c r="A11" s="24"/>
      <c r="B11" s="25"/>
      <c r="C11" s="26" t="s">
        <v>18</v>
      </c>
      <c r="D11" s="26" t="s">
        <v>13</v>
      </c>
      <c r="E11" s="27" t="s">
        <v>14</v>
      </c>
      <c r="F11" s="28">
        <v>800</v>
      </c>
      <c r="G11" s="28"/>
      <c r="H11" s="29" t="s">
        <v>19</v>
      </c>
      <c r="I11" s="37"/>
    </row>
    <row r="12" s="1" customFormat="1" spans="1:9">
      <c r="A12" s="24"/>
      <c r="B12" s="25"/>
      <c r="C12" s="26" t="s">
        <v>20</v>
      </c>
      <c r="D12" s="26" t="s">
        <v>13</v>
      </c>
      <c r="E12" s="27" t="s">
        <v>14</v>
      </c>
      <c r="F12" s="28">
        <v>800</v>
      </c>
      <c r="G12" s="28"/>
      <c r="H12" s="29" t="s">
        <v>21</v>
      </c>
      <c r="I12" s="37"/>
    </row>
    <row r="13" s="1" customFormat="1" spans="1:9">
      <c r="A13" s="24"/>
      <c r="B13" s="25"/>
      <c r="C13" s="26" t="s">
        <v>22</v>
      </c>
      <c r="D13" s="26" t="s">
        <v>13</v>
      </c>
      <c r="E13" s="27" t="s">
        <v>14</v>
      </c>
      <c r="F13" s="28">
        <v>800</v>
      </c>
      <c r="G13" s="28"/>
      <c r="H13" s="29" t="s">
        <v>23</v>
      </c>
      <c r="I13" s="37"/>
    </row>
    <row r="14" s="1" customFormat="1" spans="1:9">
      <c r="A14" s="24"/>
      <c r="B14" s="25"/>
      <c r="C14" s="26" t="s">
        <v>24</v>
      </c>
      <c r="D14" s="26" t="s">
        <v>13</v>
      </c>
      <c r="E14" s="27" t="s">
        <v>14</v>
      </c>
      <c r="F14" s="28">
        <v>800</v>
      </c>
      <c r="G14" s="28"/>
      <c r="H14" s="29" t="s">
        <v>25</v>
      </c>
      <c r="I14" s="37"/>
    </row>
    <row r="15" s="1" customFormat="1" spans="1:9">
      <c r="A15" s="24"/>
      <c r="B15" s="25"/>
      <c r="C15" s="26" t="s">
        <v>26</v>
      </c>
      <c r="D15" s="26" t="s">
        <v>13</v>
      </c>
      <c r="E15" s="27" t="s">
        <v>14</v>
      </c>
      <c r="F15" s="28">
        <v>800</v>
      </c>
      <c r="G15" s="28"/>
      <c r="H15" s="29" t="s">
        <v>27</v>
      </c>
      <c r="I15" s="37"/>
    </row>
    <row r="16" s="1" customFormat="1" spans="1:9">
      <c r="A16" s="24"/>
      <c r="B16" s="25"/>
      <c r="C16" s="25" t="s">
        <v>12</v>
      </c>
      <c r="D16" s="25" t="s">
        <v>28</v>
      </c>
      <c r="E16" s="30" t="s">
        <v>29</v>
      </c>
      <c r="F16" s="28">
        <v>1060</v>
      </c>
      <c r="G16" s="28"/>
      <c r="H16" s="29" t="s">
        <v>30</v>
      </c>
      <c r="I16" s="37"/>
    </row>
    <row r="17" s="1" customFormat="1" spans="1:9">
      <c r="A17" s="24"/>
      <c r="B17" s="25"/>
      <c r="C17" s="25" t="s">
        <v>16</v>
      </c>
      <c r="D17" s="25" t="s">
        <v>28</v>
      </c>
      <c r="E17" s="30" t="s">
        <v>29</v>
      </c>
      <c r="F17" s="28">
        <v>1060</v>
      </c>
      <c r="G17" s="28"/>
      <c r="H17" s="29" t="s">
        <v>31</v>
      </c>
      <c r="I17" s="37"/>
    </row>
    <row r="18" s="1" customFormat="1" spans="1:9">
      <c r="A18" s="24"/>
      <c r="B18" s="25"/>
      <c r="C18" s="25" t="s">
        <v>18</v>
      </c>
      <c r="D18" s="25" t="s">
        <v>28</v>
      </c>
      <c r="E18" s="30" t="s">
        <v>29</v>
      </c>
      <c r="F18" s="28">
        <v>1060</v>
      </c>
      <c r="G18" s="28"/>
      <c r="H18" s="29" t="s">
        <v>32</v>
      </c>
      <c r="I18" s="37"/>
    </row>
    <row r="19" s="1" customFormat="1" spans="1:9">
      <c r="A19" s="24"/>
      <c r="B19" s="25"/>
      <c r="C19" s="25" t="s">
        <v>20</v>
      </c>
      <c r="D19" s="25" t="s">
        <v>28</v>
      </c>
      <c r="E19" s="30" t="s">
        <v>29</v>
      </c>
      <c r="F19" s="28">
        <v>1060</v>
      </c>
      <c r="G19" s="28"/>
      <c r="H19" s="29" t="s">
        <v>33</v>
      </c>
      <c r="I19" s="37"/>
    </row>
    <row r="20" s="3" customFormat="1" spans="1:9">
      <c r="A20" s="31"/>
      <c r="B20" s="32"/>
      <c r="C20" s="33" t="s">
        <v>22</v>
      </c>
      <c r="D20" s="33" t="s">
        <v>28</v>
      </c>
      <c r="E20" s="34" t="s">
        <v>29</v>
      </c>
      <c r="F20" s="35">
        <v>0</v>
      </c>
      <c r="G20" s="35">
        <v>388</v>
      </c>
      <c r="H20" s="36" t="s">
        <v>34</v>
      </c>
      <c r="I20" s="38"/>
    </row>
    <row r="21" s="1" customFormat="1" spans="1:9">
      <c r="A21" s="24"/>
      <c r="B21" s="25"/>
      <c r="C21" s="25" t="s">
        <v>24</v>
      </c>
      <c r="D21" s="25" t="s">
        <v>28</v>
      </c>
      <c r="E21" s="30" t="s">
        <v>29</v>
      </c>
      <c r="F21" s="28">
        <v>1060</v>
      </c>
      <c r="G21" s="28"/>
      <c r="H21" s="29" t="s">
        <v>35</v>
      </c>
      <c r="I21" s="37"/>
    </row>
    <row r="22" s="1" customFormat="1" spans="1:9">
      <c r="A22" s="24"/>
      <c r="B22" s="25"/>
      <c r="C22" s="25" t="s">
        <v>26</v>
      </c>
      <c r="D22" s="25" t="s">
        <v>28</v>
      </c>
      <c r="E22" s="30" t="s">
        <v>29</v>
      </c>
      <c r="F22" s="28">
        <v>1060</v>
      </c>
      <c r="G22" s="28"/>
      <c r="H22" s="29" t="s">
        <v>36</v>
      </c>
      <c r="I22" s="37"/>
    </row>
    <row r="23" s="1" customFormat="1" spans="1:9">
      <c r="A23" s="24"/>
      <c r="B23" s="25"/>
      <c r="C23" s="26" t="s">
        <v>37</v>
      </c>
      <c r="D23" s="26" t="s">
        <v>38</v>
      </c>
      <c r="E23" s="27" t="s">
        <v>39</v>
      </c>
      <c r="F23" s="28">
        <v>1010</v>
      </c>
      <c r="G23" s="28"/>
      <c r="H23" s="29" t="s">
        <v>40</v>
      </c>
      <c r="I23" s="37"/>
    </row>
    <row r="24" s="1" customFormat="1" spans="1:9">
      <c r="A24" s="24"/>
      <c r="B24" s="25"/>
      <c r="C24" s="33" t="s">
        <v>37</v>
      </c>
      <c r="D24" s="33" t="s">
        <v>41</v>
      </c>
      <c r="E24" s="34" t="s">
        <v>42</v>
      </c>
      <c r="F24" s="35">
        <v>0</v>
      </c>
      <c r="G24" s="35">
        <v>480</v>
      </c>
      <c r="H24" s="36" t="s">
        <v>43</v>
      </c>
      <c r="I24" s="37"/>
    </row>
    <row r="25" s="1" customFormat="1" spans="1:9">
      <c r="A25" s="24"/>
      <c r="B25" s="25"/>
      <c r="C25" s="26" t="s">
        <v>44</v>
      </c>
      <c r="D25" s="26" t="s">
        <v>45</v>
      </c>
      <c r="E25" s="27" t="s">
        <v>46</v>
      </c>
      <c r="F25" s="28">
        <v>1010</v>
      </c>
      <c r="G25" s="28"/>
      <c r="H25" s="29" t="s">
        <v>47</v>
      </c>
      <c r="I25" s="37"/>
    </row>
    <row r="26" s="3" customFormat="1" spans="1:9">
      <c r="A26" s="31"/>
      <c r="B26" s="32"/>
      <c r="C26" s="33" t="s">
        <v>48</v>
      </c>
      <c r="D26" s="33" t="s">
        <v>45</v>
      </c>
      <c r="E26" s="34" t="s">
        <v>46</v>
      </c>
      <c r="F26" s="35">
        <v>0</v>
      </c>
      <c r="G26" s="35">
        <v>540</v>
      </c>
      <c r="H26" s="36" t="s">
        <v>49</v>
      </c>
      <c r="I26" s="38"/>
    </row>
    <row r="27" s="1" customFormat="1" spans="1:9">
      <c r="A27" s="24"/>
      <c r="B27" s="25"/>
      <c r="C27" s="26" t="s">
        <v>50</v>
      </c>
      <c r="D27" s="26" t="s">
        <v>45</v>
      </c>
      <c r="E27" s="27" t="s">
        <v>46</v>
      </c>
      <c r="F27" s="28">
        <v>1010</v>
      </c>
      <c r="G27" s="28"/>
      <c r="H27" s="29" t="s">
        <v>51</v>
      </c>
      <c r="I27" s="37"/>
    </row>
    <row r="28" s="1" customFormat="1" spans="1:9">
      <c r="A28" s="24"/>
      <c r="B28" s="25"/>
      <c r="C28" s="26" t="s">
        <v>52</v>
      </c>
      <c r="D28" s="26" t="s">
        <v>45</v>
      </c>
      <c r="E28" s="27" t="s">
        <v>46</v>
      </c>
      <c r="F28" s="28">
        <v>1010</v>
      </c>
      <c r="G28" s="28"/>
      <c r="H28" s="29" t="s">
        <v>53</v>
      </c>
      <c r="I28" s="37"/>
    </row>
    <row r="29" s="1" customFormat="1" spans="1:9">
      <c r="A29" s="24"/>
      <c r="B29" s="25"/>
      <c r="C29" s="33" t="s">
        <v>54</v>
      </c>
      <c r="D29" s="33" t="s">
        <v>45</v>
      </c>
      <c r="E29" s="34" t="s">
        <v>46</v>
      </c>
      <c r="F29" s="35">
        <v>0</v>
      </c>
      <c r="G29" s="35">
        <v>900</v>
      </c>
      <c r="H29" s="36" t="s">
        <v>55</v>
      </c>
      <c r="I29" s="37"/>
    </row>
    <row r="30" s="1" customFormat="1" spans="1:9">
      <c r="A30" s="24"/>
      <c r="B30" s="25"/>
      <c r="C30" s="25" t="s">
        <v>44</v>
      </c>
      <c r="D30" s="25" t="s">
        <v>56</v>
      </c>
      <c r="E30" s="30" t="s">
        <v>57</v>
      </c>
      <c r="F30" s="28">
        <v>1320</v>
      </c>
      <c r="G30" s="28"/>
      <c r="H30" s="29" t="s">
        <v>58</v>
      </c>
      <c r="I30" s="37"/>
    </row>
    <row r="31" s="3" customFormat="1" spans="1:9">
      <c r="A31" s="31"/>
      <c r="B31" s="32"/>
      <c r="C31" s="33" t="s">
        <v>48</v>
      </c>
      <c r="D31" s="33" t="s">
        <v>56</v>
      </c>
      <c r="E31" s="34" t="s">
        <v>57</v>
      </c>
      <c r="F31" s="35">
        <v>0</v>
      </c>
      <c r="G31" s="35">
        <v>403</v>
      </c>
      <c r="H31" s="36" t="s">
        <v>59</v>
      </c>
      <c r="I31" s="38"/>
    </row>
    <row r="32" s="3" customFormat="1" spans="1:9">
      <c r="A32" s="31"/>
      <c r="B32" s="32"/>
      <c r="C32" s="33" t="s">
        <v>50</v>
      </c>
      <c r="D32" s="33" t="s">
        <v>56</v>
      </c>
      <c r="E32" s="34" t="s">
        <v>57</v>
      </c>
      <c r="F32" s="35">
        <v>0</v>
      </c>
      <c r="G32" s="35">
        <v>403</v>
      </c>
      <c r="H32" s="36" t="s">
        <v>60</v>
      </c>
      <c r="I32" s="38"/>
    </row>
    <row r="33" s="1" customFormat="1" spans="1:9">
      <c r="A33" s="24"/>
      <c r="B33" s="25"/>
      <c r="C33" s="33" t="s">
        <v>54</v>
      </c>
      <c r="D33" s="33" t="s">
        <v>56</v>
      </c>
      <c r="E33" s="34" t="s">
        <v>57</v>
      </c>
      <c r="F33" s="35">
        <v>0</v>
      </c>
      <c r="G33" s="35">
        <v>403</v>
      </c>
      <c r="H33" s="36" t="s">
        <v>61</v>
      </c>
      <c r="I33" s="37"/>
    </row>
    <row r="34" s="3" customFormat="1" spans="1:9">
      <c r="A34" s="31"/>
      <c r="B34" s="32"/>
      <c r="C34" s="33" t="s">
        <v>52</v>
      </c>
      <c r="D34" s="33" t="s">
        <v>62</v>
      </c>
      <c r="E34" s="34" t="s">
        <v>63</v>
      </c>
      <c r="F34" s="35">
        <v>0</v>
      </c>
      <c r="G34" s="35">
        <v>316</v>
      </c>
      <c r="H34" s="36" t="s">
        <v>64</v>
      </c>
      <c r="I34" s="38"/>
    </row>
    <row r="35" s="1" customFormat="1" spans="1:9">
      <c r="A35" s="24"/>
      <c r="B35" s="25"/>
      <c r="C35" s="26" t="s">
        <v>65</v>
      </c>
      <c r="D35" s="26" t="s">
        <v>66</v>
      </c>
      <c r="E35" s="27" t="s">
        <v>39</v>
      </c>
      <c r="F35" s="28">
        <v>1010</v>
      </c>
      <c r="G35" s="28"/>
      <c r="H35" s="29" t="s">
        <v>67</v>
      </c>
      <c r="I35" s="37"/>
    </row>
    <row r="36" s="1" customFormat="1" spans="1:9">
      <c r="A36" s="24"/>
      <c r="B36" s="25"/>
      <c r="C36" s="25" t="s">
        <v>65</v>
      </c>
      <c r="D36" s="25" t="s">
        <v>68</v>
      </c>
      <c r="E36" s="30" t="s">
        <v>69</v>
      </c>
      <c r="F36" s="28">
        <v>1320</v>
      </c>
      <c r="G36" s="28"/>
      <c r="H36" s="29" t="s">
        <v>70</v>
      </c>
      <c r="I36" s="37"/>
    </row>
    <row r="37" s="1" customFormat="1" spans="1:9">
      <c r="A37" s="24"/>
      <c r="B37" s="25"/>
      <c r="C37" s="33" t="s">
        <v>71</v>
      </c>
      <c r="D37" s="33" t="s">
        <v>72</v>
      </c>
      <c r="E37" s="34" t="s">
        <v>73</v>
      </c>
      <c r="F37" s="35">
        <v>0</v>
      </c>
      <c r="G37" s="35">
        <v>483</v>
      </c>
      <c r="H37" s="36" t="s">
        <v>74</v>
      </c>
      <c r="I37" s="37"/>
    </row>
    <row r="38" s="3" customFormat="1" spans="1:9">
      <c r="A38" s="31"/>
      <c r="B38" s="32"/>
      <c r="C38" s="33" t="s">
        <v>75</v>
      </c>
      <c r="D38" s="33" t="s">
        <v>72</v>
      </c>
      <c r="E38" s="34" t="s">
        <v>73</v>
      </c>
      <c r="F38" s="35">
        <v>0</v>
      </c>
      <c r="G38" s="35">
        <v>483</v>
      </c>
      <c r="H38" s="36" t="s">
        <v>76</v>
      </c>
      <c r="I38" s="38"/>
    </row>
    <row r="39" s="1" customFormat="1" spans="1:9">
      <c r="A39" s="24"/>
      <c r="B39" s="25"/>
      <c r="C39" s="33" t="s">
        <v>77</v>
      </c>
      <c r="D39" s="33" t="s">
        <v>72</v>
      </c>
      <c r="E39" s="34" t="s">
        <v>73</v>
      </c>
      <c r="F39" s="35">
        <v>0</v>
      </c>
      <c r="G39" s="35">
        <v>483</v>
      </c>
      <c r="H39" s="36" t="s">
        <v>78</v>
      </c>
      <c r="I39" s="37"/>
    </row>
    <row r="40" s="1" customFormat="1" spans="1:9">
      <c r="A40" s="24"/>
      <c r="B40" s="25"/>
      <c r="C40" s="33" t="s">
        <v>79</v>
      </c>
      <c r="D40" s="33" t="s">
        <v>72</v>
      </c>
      <c r="E40" s="34" t="s">
        <v>73</v>
      </c>
      <c r="F40" s="35">
        <v>0</v>
      </c>
      <c r="G40" s="35">
        <v>483</v>
      </c>
      <c r="H40" s="36" t="s">
        <v>80</v>
      </c>
      <c r="I40" s="37"/>
    </row>
    <row r="41" s="1" customFormat="1" spans="1:9">
      <c r="A41" s="24"/>
      <c r="B41" s="25"/>
      <c r="C41" s="33" t="s">
        <v>81</v>
      </c>
      <c r="D41" s="33" t="s">
        <v>72</v>
      </c>
      <c r="E41" s="34" t="s">
        <v>73</v>
      </c>
      <c r="F41" s="35">
        <v>0</v>
      </c>
      <c r="G41" s="35">
        <v>483</v>
      </c>
      <c r="H41" s="36" t="s">
        <v>82</v>
      </c>
      <c r="I41" s="37"/>
    </row>
    <row r="42" s="1" customFormat="1" spans="1:9">
      <c r="A42" s="24"/>
      <c r="B42" s="25"/>
      <c r="C42" s="25" t="s">
        <v>71</v>
      </c>
      <c r="D42" s="25" t="s">
        <v>83</v>
      </c>
      <c r="E42" s="30" t="s">
        <v>84</v>
      </c>
      <c r="F42" s="28">
        <v>1490</v>
      </c>
      <c r="G42" s="28"/>
      <c r="H42" s="29" t="s">
        <v>85</v>
      </c>
      <c r="I42" s="37"/>
    </row>
    <row r="43" s="3" customFormat="1" spans="1:9">
      <c r="A43" s="31"/>
      <c r="B43" s="32"/>
      <c r="C43" s="33" t="s">
        <v>75</v>
      </c>
      <c r="D43" s="33" t="s">
        <v>83</v>
      </c>
      <c r="E43" s="34" t="s">
        <v>84</v>
      </c>
      <c r="F43" s="35">
        <v>0</v>
      </c>
      <c r="G43" s="35">
        <v>238</v>
      </c>
      <c r="H43" s="36" t="s">
        <v>86</v>
      </c>
      <c r="I43" s="38"/>
    </row>
    <row r="44" s="1" customFormat="1" spans="1:9">
      <c r="A44" s="24"/>
      <c r="B44" s="25"/>
      <c r="C44" s="25" t="s">
        <v>77</v>
      </c>
      <c r="D44" s="25" t="s">
        <v>83</v>
      </c>
      <c r="E44" s="30" t="s">
        <v>84</v>
      </c>
      <c r="F44" s="28">
        <v>1490</v>
      </c>
      <c r="G44" s="28"/>
      <c r="H44" s="29" t="s">
        <v>87</v>
      </c>
      <c r="I44" s="37"/>
    </row>
    <row r="45" s="3" customFormat="1" spans="1:9">
      <c r="A45" s="31"/>
      <c r="B45" s="32"/>
      <c r="C45" s="33" t="s">
        <v>79</v>
      </c>
      <c r="D45" s="33" t="s">
        <v>83</v>
      </c>
      <c r="E45" s="34" t="s">
        <v>84</v>
      </c>
      <c r="F45" s="35">
        <v>0</v>
      </c>
      <c r="G45" s="35">
        <v>276</v>
      </c>
      <c r="H45" s="36" t="s">
        <v>88</v>
      </c>
      <c r="I45" s="38"/>
    </row>
    <row r="46" s="1" customFormat="1" spans="1:9">
      <c r="A46" s="24"/>
      <c r="B46" s="25"/>
      <c r="C46" s="25" t="s">
        <v>81</v>
      </c>
      <c r="D46" s="25" t="s">
        <v>83</v>
      </c>
      <c r="E46" s="30" t="s">
        <v>84</v>
      </c>
      <c r="F46" s="28">
        <v>1490</v>
      </c>
      <c r="G46" s="28"/>
      <c r="H46" s="29" t="s">
        <v>89</v>
      </c>
      <c r="I46" s="37"/>
    </row>
    <row r="47" s="1" customFormat="1" spans="1:9">
      <c r="A47" s="24"/>
      <c r="B47" s="25"/>
      <c r="C47" s="26" t="s">
        <v>90</v>
      </c>
      <c r="D47" s="26" t="s">
        <v>91</v>
      </c>
      <c r="E47" s="27" t="s">
        <v>39</v>
      </c>
      <c r="F47" s="28">
        <v>1010</v>
      </c>
      <c r="G47" s="28"/>
      <c r="H47" s="29" t="s">
        <v>92</v>
      </c>
      <c r="I47" s="37"/>
    </row>
    <row r="48" s="1" customFormat="1" spans="1:9">
      <c r="A48" s="24"/>
      <c r="B48" s="25"/>
      <c r="C48" s="33" t="s">
        <v>90</v>
      </c>
      <c r="D48" s="33" t="s">
        <v>93</v>
      </c>
      <c r="E48" s="34" t="s">
        <v>42</v>
      </c>
      <c r="F48" s="35">
        <v>0</v>
      </c>
      <c r="G48" s="35">
        <v>480</v>
      </c>
      <c r="H48" s="36" t="s">
        <v>94</v>
      </c>
      <c r="I48" s="37"/>
    </row>
    <row r="49" s="3" customFormat="1" spans="1:9">
      <c r="A49" s="31"/>
      <c r="B49" s="32"/>
      <c r="C49" s="33" t="s">
        <v>95</v>
      </c>
      <c r="D49" s="33" t="s">
        <v>96</v>
      </c>
      <c r="E49" s="34" t="s">
        <v>97</v>
      </c>
      <c r="F49" s="35">
        <v>0</v>
      </c>
      <c r="G49" s="35">
        <v>483</v>
      </c>
      <c r="H49" s="36" t="s">
        <v>98</v>
      </c>
      <c r="I49" s="38"/>
    </row>
    <row r="50" s="1" customFormat="1" spans="1:9">
      <c r="A50" s="24"/>
      <c r="B50" s="25"/>
      <c r="C50" s="25" t="s">
        <v>95</v>
      </c>
      <c r="D50" s="25" t="s">
        <v>99</v>
      </c>
      <c r="E50" s="30" t="s">
        <v>100</v>
      </c>
      <c r="F50" s="28">
        <v>1610</v>
      </c>
      <c r="G50" s="28"/>
      <c r="H50" s="29" t="s">
        <v>101</v>
      </c>
      <c r="I50" s="37"/>
    </row>
    <row r="51" s="3" customFormat="1" spans="1:9">
      <c r="A51" s="31"/>
      <c r="B51" s="32"/>
      <c r="C51" s="33" t="s">
        <v>102</v>
      </c>
      <c r="D51" s="33" t="s">
        <v>103</v>
      </c>
      <c r="E51" s="34" t="s">
        <v>97</v>
      </c>
      <c r="F51" s="35">
        <v>0</v>
      </c>
      <c r="G51" s="35">
        <v>483</v>
      </c>
      <c r="H51" s="36" t="s">
        <v>104</v>
      </c>
      <c r="I51" s="38"/>
    </row>
    <row r="52" s="1" customFormat="1" spans="1:9">
      <c r="A52" s="24"/>
      <c r="B52" s="25"/>
      <c r="C52" s="26" t="s">
        <v>71</v>
      </c>
      <c r="D52" s="26" t="s">
        <v>105</v>
      </c>
      <c r="E52" s="27" t="s">
        <v>106</v>
      </c>
      <c r="F52" s="28">
        <v>760</v>
      </c>
      <c r="G52" s="28"/>
      <c r="H52" s="29" t="s">
        <v>107</v>
      </c>
      <c r="I52" s="37"/>
    </row>
    <row r="53" s="1" customFormat="1" spans="1:9">
      <c r="A53" s="24"/>
      <c r="B53" s="25"/>
      <c r="C53" s="26" t="s">
        <v>77</v>
      </c>
      <c r="D53" s="26" t="s">
        <v>105</v>
      </c>
      <c r="E53" s="27" t="s">
        <v>106</v>
      </c>
      <c r="F53" s="28">
        <v>760</v>
      </c>
      <c r="G53" s="28"/>
      <c r="H53" s="29" t="s">
        <v>108</v>
      </c>
      <c r="I53" s="37"/>
    </row>
    <row r="54" s="1" customFormat="1" spans="1:9">
      <c r="A54" s="24"/>
      <c r="B54" s="25"/>
      <c r="C54" s="26" t="s">
        <v>79</v>
      </c>
      <c r="D54" s="26" t="s">
        <v>105</v>
      </c>
      <c r="E54" s="27" t="s">
        <v>106</v>
      </c>
      <c r="F54" s="28">
        <v>760</v>
      </c>
      <c r="G54" s="28"/>
      <c r="H54" s="29" t="s">
        <v>109</v>
      </c>
      <c r="I54" s="37"/>
    </row>
    <row r="55" s="1" customFormat="1" spans="1:9">
      <c r="A55" s="24"/>
      <c r="B55" s="25"/>
      <c r="C55" s="26" t="s">
        <v>81</v>
      </c>
      <c r="D55" s="26" t="s">
        <v>105</v>
      </c>
      <c r="E55" s="27" t="s">
        <v>106</v>
      </c>
      <c r="F55" s="28">
        <v>760</v>
      </c>
      <c r="G55" s="28"/>
      <c r="H55" s="29" t="s">
        <v>110</v>
      </c>
      <c r="I55" s="37"/>
    </row>
    <row r="56" s="1" customFormat="1" spans="1:9">
      <c r="A56" s="24"/>
      <c r="B56" s="25"/>
      <c r="C56" s="26" t="s">
        <v>95</v>
      </c>
      <c r="D56" s="26" t="s">
        <v>105</v>
      </c>
      <c r="E56" s="27" t="s">
        <v>106</v>
      </c>
      <c r="F56" s="28">
        <v>760</v>
      </c>
      <c r="G56" s="28"/>
      <c r="H56" s="29" t="s">
        <v>111</v>
      </c>
      <c r="I56" s="37"/>
    </row>
    <row r="57" s="1" customFormat="1" spans="1:9">
      <c r="A57" s="24"/>
      <c r="B57" s="25"/>
      <c r="C57" s="26" t="s">
        <v>102</v>
      </c>
      <c r="D57" s="26" t="s">
        <v>105</v>
      </c>
      <c r="E57" s="27" t="s">
        <v>106</v>
      </c>
      <c r="F57" s="28">
        <v>760</v>
      </c>
      <c r="G57" s="35"/>
      <c r="H57" s="29" t="s">
        <v>112</v>
      </c>
      <c r="I57" s="37"/>
    </row>
    <row r="58" s="1" customFormat="1" spans="1:9">
      <c r="A58" s="24"/>
      <c r="B58" s="25"/>
      <c r="C58" s="26" t="s">
        <v>113</v>
      </c>
      <c r="D58" s="26" t="s">
        <v>114</v>
      </c>
      <c r="E58" s="27" t="s">
        <v>115</v>
      </c>
      <c r="F58" s="28">
        <v>1260</v>
      </c>
      <c r="G58" s="28"/>
      <c r="H58" s="29" t="s">
        <v>116</v>
      </c>
      <c r="I58" s="37"/>
    </row>
    <row r="59" s="1" customFormat="1" spans="1:9">
      <c r="A59" s="24"/>
      <c r="B59" s="25"/>
      <c r="C59" s="25" t="s">
        <v>113</v>
      </c>
      <c r="D59" s="1" t="s">
        <v>117</v>
      </c>
      <c r="E59" s="30" t="s">
        <v>118</v>
      </c>
      <c r="F59" s="28">
        <v>1490</v>
      </c>
      <c r="G59" s="28"/>
      <c r="H59" s="29" t="s">
        <v>119</v>
      </c>
      <c r="I59" s="37"/>
    </row>
    <row r="60" s="1" customFormat="1" spans="1:9">
      <c r="A60" s="24"/>
      <c r="B60" s="25"/>
      <c r="C60" s="26" t="s">
        <v>120</v>
      </c>
      <c r="D60" s="26" t="s">
        <v>121</v>
      </c>
      <c r="E60" s="27" t="s">
        <v>122</v>
      </c>
      <c r="F60" s="28">
        <v>810</v>
      </c>
      <c r="G60" s="28"/>
      <c r="H60" s="29" t="s">
        <v>123</v>
      </c>
      <c r="I60" s="37"/>
    </row>
    <row r="61" s="1" customFormat="1" spans="1:9">
      <c r="A61" s="24"/>
      <c r="B61" s="25"/>
      <c r="C61" s="25" t="s">
        <v>124</v>
      </c>
      <c r="D61" s="25" t="s">
        <v>125</v>
      </c>
      <c r="E61" s="30" t="s">
        <v>126</v>
      </c>
      <c r="F61" s="28">
        <v>600</v>
      </c>
      <c r="G61" s="28"/>
      <c r="H61" s="29" t="s">
        <v>127</v>
      </c>
      <c r="I61" s="37"/>
    </row>
    <row r="62" s="1" customFormat="1" spans="1:9">
      <c r="A62" s="24"/>
      <c r="B62" s="25"/>
      <c r="C62" s="25" t="s">
        <v>90</v>
      </c>
      <c r="D62" s="25" t="s">
        <v>128</v>
      </c>
      <c r="E62" s="30" t="s">
        <v>129</v>
      </c>
      <c r="F62" s="28">
        <v>1420</v>
      </c>
      <c r="G62" s="28"/>
      <c r="H62" s="29" t="s">
        <v>130</v>
      </c>
      <c r="I62" s="37"/>
    </row>
    <row r="63" s="1" customFormat="1" spans="1:9">
      <c r="A63" s="24"/>
      <c r="B63" s="25"/>
      <c r="C63" s="25" t="s">
        <v>37</v>
      </c>
      <c r="D63" s="25" t="s">
        <v>128</v>
      </c>
      <c r="E63" s="30" t="s">
        <v>129</v>
      </c>
      <c r="F63" s="28">
        <v>1420</v>
      </c>
      <c r="G63" s="28"/>
      <c r="H63" s="29" t="s">
        <v>131</v>
      </c>
      <c r="I63" s="37"/>
    </row>
    <row r="64" s="1" customFormat="1" spans="1:9">
      <c r="A64" s="24"/>
      <c r="B64" s="25"/>
      <c r="C64" s="25" t="s">
        <v>102</v>
      </c>
      <c r="D64" s="25" t="s">
        <v>132</v>
      </c>
      <c r="E64" s="30" t="s">
        <v>100</v>
      </c>
      <c r="F64" s="28">
        <v>1610</v>
      </c>
      <c r="G64" s="28"/>
      <c r="H64" s="29" t="s">
        <v>133</v>
      </c>
      <c r="I64" s="37"/>
    </row>
    <row r="65" s="1" customFormat="1" spans="1:9">
      <c r="A65" s="24"/>
      <c r="B65" s="25"/>
      <c r="C65" s="26" t="s">
        <v>134</v>
      </c>
      <c r="D65" s="26" t="s">
        <v>135</v>
      </c>
      <c r="E65" s="27" t="s">
        <v>136</v>
      </c>
      <c r="F65" s="28">
        <v>1330</v>
      </c>
      <c r="G65" s="28"/>
      <c r="H65" s="29" t="s">
        <v>137</v>
      </c>
      <c r="I65" s="37"/>
    </row>
    <row r="66" s="1" customFormat="1" spans="1:9">
      <c r="A66" s="24"/>
      <c r="B66" s="25"/>
      <c r="C66" s="25" t="s">
        <v>134</v>
      </c>
      <c r="D66" s="25" t="s">
        <v>138</v>
      </c>
      <c r="E66" s="30" t="s">
        <v>139</v>
      </c>
      <c r="F66" s="28">
        <v>1350</v>
      </c>
      <c r="G66" s="28"/>
      <c r="H66" s="29" t="s">
        <v>140</v>
      </c>
      <c r="I66" s="37"/>
    </row>
    <row r="67" s="3" customFormat="1" spans="1:9">
      <c r="A67" s="31"/>
      <c r="B67" s="32"/>
      <c r="C67" s="33" t="s">
        <v>141</v>
      </c>
      <c r="D67" s="33" t="s">
        <v>142</v>
      </c>
      <c r="E67" s="34" t="s">
        <v>143</v>
      </c>
      <c r="F67" s="35">
        <v>0</v>
      </c>
      <c r="G67" s="35">
        <v>981</v>
      </c>
      <c r="H67" s="36" t="s">
        <v>144</v>
      </c>
      <c r="I67" s="38"/>
    </row>
    <row r="68" s="1" customFormat="1" spans="1:9">
      <c r="A68" s="24"/>
      <c r="B68" s="25"/>
      <c r="C68" s="26" t="s">
        <v>120</v>
      </c>
      <c r="D68" s="26" t="s">
        <v>121</v>
      </c>
      <c r="E68" s="27" t="s">
        <v>145</v>
      </c>
      <c r="F68" s="28">
        <v>1250</v>
      </c>
      <c r="G68" s="28"/>
      <c r="H68" s="29" t="s">
        <v>146</v>
      </c>
      <c r="I68" s="37"/>
    </row>
    <row r="69" s="1" customFormat="1" spans="1:9">
      <c r="A69" s="24"/>
      <c r="B69" s="25"/>
      <c r="C69" s="26" t="s">
        <v>79</v>
      </c>
      <c r="D69" s="26" t="s">
        <v>147</v>
      </c>
      <c r="E69" s="27" t="s">
        <v>148</v>
      </c>
      <c r="F69" s="28">
        <v>2970</v>
      </c>
      <c r="G69" s="28"/>
      <c r="H69" s="29" t="s">
        <v>149</v>
      </c>
      <c r="I69" s="37"/>
    </row>
    <row r="70" s="3" customFormat="1" spans="1:9">
      <c r="A70" s="31"/>
      <c r="B70" s="32"/>
      <c r="C70" s="33" t="s">
        <v>141</v>
      </c>
      <c r="D70" s="33" t="s">
        <v>150</v>
      </c>
      <c r="E70" s="34" t="s">
        <v>151</v>
      </c>
      <c r="F70" s="35">
        <v>0</v>
      </c>
      <c r="G70" s="35">
        <v>540</v>
      </c>
      <c r="H70" s="39" t="s">
        <v>152</v>
      </c>
      <c r="I70" s="38"/>
    </row>
    <row r="71" s="1" customFormat="1" spans="1:9">
      <c r="A71" s="24"/>
      <c r="B71" s="25"/>
      <c r="C71" s="26" t="s">
        <v>141</v>
      </c>
      <c r="D71" s="26" t="s">
        <v>153</v>
      </c>
      <c r="E71" s="27" t="s">
        <v>154</v>
      </c>
      <c r="F71" s="28">
        <v>1160</v>
      </c>
      <c r="G71" s="28"/>
      <c r="H71" s="29" t="s">
        <v>155</v>
      </c>
      <c r="I71" s="37"/>
    </row>
    <row r="72" s="3" customFormat="1" spans="1:9">
      <c r="A72" s="31"/>
      <c r="B72" s="32"/>
      <c r="C72" s="33" t="s">
        <v>52</v>
      </c>
      <c r="D72" s="33" t="s">
        <v>156</v>
      </c>
      <c r="E72" s="34" t="s">
        <v>157</v>
      </c>
      <c r="F72" s="35">
        <v>0</v>
      </c>
      <c r="G72" s="35">
        <v>0</v>
      </c>
      <c r="H72" s="36" t="s">
        <v>158</v>
      </c>
      <c r="I72" s="38"/>
    </row>
    <row r="73" s="1" customFormat="1" spans="1:9">
      <c r="A73" s="24"/>
      <c r="B73" s="25"/>
      <c r="C73" s="25" t="s">
        <v>120</v>
      </c>
      <c r="D73" s="25" t="s">
        <v>159</v>
      </c>
      <c r="E73" s="30" t="s">
        <v>160</v>
      </c>
      <c r="F73" s="28">
        <v>1400</v>
      </c>
      <c r="G73" s="28"/>
      <c r="H73" s="29" t="s">
        <v>161</v>
      </c>
      <c r="I73" s="37"/>
    </row>
    <row r="74" s="1" customFormat="1" spans="1:9">
      <c r="A74" s="24"/>
      <c r="B74" s="25"/>
      <c r="C74" s="25" t="s">
        <v>52</v>
      </c>
      <c r="D74" s="25" t="s">
        <v>162</v>
      </c>
      <c r="E74" s="30" t="s">
        <v>163</v>
      </c>
      <c r="F74" s="28">
        <v>1930</v>
      </c>
      <c r="G74" s="28"/>
      <c r="H74" s="29" t="s">
        <v>164</v>
      </c>
      <c r="I74" s="37"/>
    </row>
    <row r="75" s="1" customFormat="1" spans="1:9">
      <c r="A75" s="24"/>
      <c r="B75" s="25"/>
      <c r="C75" s="25" t="s">
        <v>141</v>
      </c>
      <c r="D75" s="25" t="s">
        <v>165</v>
      </c>
      <c r="E75" s="30" t="s">
        <v>166</v>
      </c>
      <c r="F75" s="28">
        <v>840</v>
      </c>
      <c r="G75" s="28"/>
      <c r="H75" s="29" t="s">
        <v>167</v>
      </c>
      <c r="I75" s="37"/>
    </row>
    <row r="76" s="1" customFormat="1" spans="1:9">
      <c r="A76" s="24"/>
      <c r="B76" s="25"/>
      <c r="C76" s="25"/>
      <c r="D76" s="25"/>
      <c r="E76" s="30"/>
      <c r="F76" s="40"/>
      <c r="G76" s="40"/>
      <c r="H76" s="37"/>
      <c r="I76" s="37"/>
    </row>
    <row r="77" s="1" customFormat="1" spans="1:9">
      <c r="A77" s="5"/>
      <c r="B77" s="41" t="s">
        <v>168</v>
      </c>
      <c r="C77" s="41"/>
      <c r="D77" s="41"/>
      <c r="E77" s="23"/>
      <c r="F77" s="42">
        <f>SUM(F9:F76)</f>
        <v>52140</v>
      </c>
      <c r="G77" s="42">
        <f>SUM(G9:G76)</f>
        <v>9729</v>
      </c>
      <c r="H77" s="43"/>
      <c r="I77" s="46"/>
    </row>
    <row r="78" s="1" customFormat="1" spans="1:9">
      <c r="A78" s="5"/>
      <c r="B78" s="41" t="s">
        <v>169</v>
      </c>
      <c r="C78" s="41"/>
      <c r="D78" s="41"/>
      <c r="E78" s="23"/>
      <c r="F78" s="42">
        <f>F77+G77</f>
        <v>61869</v>
      </c>
      <c r="G78" s="42"/>
      <c r="H78" s="43"/>
      <c r="I78" s="46"/>
    </row>
    <row r="79" s="1" customFormat="1" spans="1:8">
      <c r="A79" s="5"/>
      <c r="B79" s="5"/>
      <c r="C79" s="5"/>
      <c r="D79" s="5"/>
      <c r="E79" s="6"/>
      <c r="F79" s="15"/>
      <c r="G79" s="15"/>
      <c r="H79" s="5"/>
    </row>
    <row r="80" s="1" customFormat="1" spans="1:8">
      <c r="A80" s="5"/>
      <c r="B80" s="5"/>
      <c r="C80" s="5" t="s">
        <v>170</v>
      </c>
      <c r="D80" s="5" t="s">
        <v>171</v>
      </c>
      <c r="E80" s="6"/>
      <c r="F80" s="15" t="s">
        <v>172</v>
      </c>
      <c r="G80" s="15"/>
      <c r="H80" s="5"/>
    </row>
    <row r="81" s="1" customFormat="1" spans="1:8">
      <c r="A81" s="5"/>
      <c r="B81" s="5"/>
      <c r="C81" s="5"/>
      <c r="D81" s="5"/>
      <c r="E81" s="6"/>
      <c r="F81" s="5"/>
      <c r="G81" s="5"/>
      <c r="H81" s="5"/>
    </row>
    <row r="82" s="1" customFormat="1" spans="1:8">
      <c r="A82" s="5"/>
      <c r="B82" s="5"/>
      <c r="C82" s="5"/>
      <c r="D82" s="5"/>
      <c r="E82" s="6"/>
      <c r="F82" s="5"/>
      <c r="G82" s="5"/>
      <c r="H82" s="5"/>
    </row>
    <row r="87" spans="8:8">
      <c r="H87" s="44"/>
    </row>
    <row r="88" spans="8:8">
      <c r="H88" s="44"/>
    </row>
    <row r="89" spans="8:8">
      <c r="H89" s="44"/>
    </row>
    <row r="90" spans="8:8">
      <c r="H90" s="44"/>
    </row>
    <row r="91" spans="8:8">
      <c r="H91" s="44"/>
    </row>
    <row r="92" spans="8:8">
      <c r="H92" s="44"/>
    </row>
    <row r="93" spans="8:8">
      <c r="H93" s="44"/>
    </row>
    <row r="94" ht="14.25" spans="8:8">
      <c r="H94" s="44"/>
    </row>
    <row r="95" ht="14.25" spans="8:8">
      <c r="H95" s="45"/>
    </row>
  </sheetData>
  <autoFilter ref="A8:H78">
    <extLst/>
  </autoFilter>
  <mergeCells count="4">
    <mergeCell ref="B3:H3"/>
    <mergeCell ref="B77:E77"/>
    <mergeCell ref="B78:E78"/>
    <mergeCell ref="F78:H7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2023-11-23T06:54:00Z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