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49B4B53-50C6-4028-A66A-BD707CFA2BC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47" i="3" l="1"/>
  <c r="F47" i="3"/>
  <c r="G37" i="3"/>
  <c r="F37" i="3"/>
  <c r="F16" i="3"/>
  <c r="H30" i="3"/>
  <c r="H38" i="3"/>
  <c r="F28" i="3"/>
  <c r="F74" i="3"/>
  <c r="H66" i="3"/>
  <c r="H67" i="3"/>
  <c r="H68" i="3"/>
  <c r="H69" i="3"/>
  <c r="H10" i="3" l="1"/>
  <c r="H11" i="3"/>
  <c r="H12" i="3"/>
  <c r="H13" i="3"/>
  <c r="H14" i="3"/>
  <c r="H15" i="3"/>
  <c r="G16" i="3"/>
  <c r="H9" i="3"/>
  <c r="H44" i="3"/>
  <c r="H45" i="3"/>
  <c r="H46" i="3"/>
  <c r="H21" i="3"/>
  <c r="H22" i="3"/>
  <c r="H23" i="3"/>
  <c r="H39" i="3"/>
  <c r="H41" i="3"/>
  <c r="H40" i="3"/>
  <c r="H42" i="3"/>
  <c r="H43" i="3"/>
  <c r="F52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29" i="3"/>
  <c r="H37" i="3" s="1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47" i="3" l="1"/>
  <c r="H16" i="3"/>
  <c r="F75" i="3"/>
  <c r="E80" i="3" s="1"/>
  <c r="H19" i="3"/>
  <c r="C75" i="3"/>
  <c r="A80" i="3" s="1"/>
  <c r="H28" i="3"/>
  <c r="H74" i="3"/>
  <c r="E75" i="3"/>
  <c r="H52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<sst xmlns="http://schemas.openxmlformats.org/spreadsheetml/2006/main" count="55" uniqueCount="55">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</sst>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4" zoomScale="80" zoomScaleNormal="80" workbookViewId="0">
      <selection activeCell="F71" sqref="F7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5000</v>
      </c>
      <c r="D8" s="44">
        <v>1</v>
      </c>
      <c r="E8" s="32">
        <f>C8*D8</f>
        <v>5000</v>
      </c>
      <c r="F8" s="8">
        <v>0</v>
      </c>
      <c r="G8" s="8">
        <v>0</v>
      </c>
      <c r="H8" s="8">
        <f t="shared" ref="H8:H15" si="0">F8+G8</f>
        <v>0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ht="21" customHeight="1" x14ac:dyDescent="0.25">
      <c r="A14" s="36"/>
      <c r="B14" s="29"/>
      <c r="C14" s="32"/>
      <c r="D14" s="44"/>
      <c r="E14" s="32"/>
      <c r="F14" s="8">
        <v>0</v>
      </c>
      <c r="G14" s="8">
        <v>0</v>
      </c>
      <c r="H14" s="8">
        <f t="shared" si="0"/>
        <v>0</v>
      </c>
      <c r="I14" s="13"/>
      <c r="J14" s="51"/>
    </row>
    <row r="15" spans="1:12" ht="21" customHeight="1" x14ac:dyDescent="0.25">
      <c r="A15" s="36"/>
      <c r="B15" s="29"/>
      <c r="C15" s="32"/>
      <c r="D15" s="44"/>
      <c r="E15" s="32"/>
      <c r="F15" s="8">
        <v>0</v>
      </c>
      <c r="G15" s="8">
        <v>0</v>
      </c>
      <c r="H15" s="8">
        <f t="shared" si="0"/>
        <v>0</v>
      </c>
      <c r="I15" s="13"/>
      <c r="J15" s="51"/>
    </row>
    <row r="16" spans="1:12" s="1" customFormat="1" ht="21" customHeight="1" x14ac:dyDescent="0.25">
      <c r="A16" s="9"/>
      <c r="B16" s="10" t="s">
        <v>15</v>
      </c>
      <c r="C16" s="11">
        <f>SUM(C8)</f>
        <v>5000</v>
      </c>
      <c r="D16" s="11">
        <f>SUM(D8)</f>
        <v>1</v>
      </c>
      <c r="E16" s="11">
        <f>SUM(E8)</f>
        <v>5000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2"/>
    </row>
    <row r="17" spans="1:10" ht="21" customHeight="1" x14ac:dyDescent="0.25">
      <c r="A17" s="37">
        <v>2</v>
      </c>
      <c r="B17" s="30" t="s">
        <v>16</v>
      </c>
      <c r="C17" s="41">
        <v>2000</v>
      </c>
      <c r="D17" s="37"/>
      <c r="E17" s="41">
        <v>0</v>
      </c>
      <c r="F17" s="21">
        <v>0</v>
      </c>
      <c r="G17" s="8">
        <v>0</v>
      </c>
      <c r="H17" s="8">
        <f>F17+G17</f>
        <v>0</v>
      </c>
      <c r="I17" s="13"/>
      <c r="J17" s="50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1"/>
    </row>
    <row r="19" spans="1:10" s="1" customFormat="1" ht="21" customHeight="1" x14ac:dyDescent="0.25">
      <c r="A19" s="9"/>
      <c r="B19" s="10" t="s">
        <v>18</v>
      </c>
      <c r="C19" s="11">
        <f>SUM(C17)</f>
        <v>2000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2"/>
    </row>
    <row r="20" spans="1:10" ht="21" customHeight="1" x14ac:dyDescent="0.25">
      <c r="A20" s="36">
        <v>3</v>
      </c>
      <c r="B20" s="29" t="s">
        <v>19</v>
      </c>
      <c r="C20" s="32">
        <v>5000</v>
      </c>
      <c r="D20" s="44"/>
      <c r="E20" s="32">
        <f>C20*D20</f>
        <v>0</v>
      </c>
      <c r="F20" s="8">
        <v>0</v>
      </c>
      <c r="G20" s="8">
        <v>0</v>
      </c>
      <c r="H20" s="8">
        <f>G20+F20</f>
        <v>0</v>
      </c>
      <c r="I20" s="13"/>
      <c r="J20" s="47" t="s">
        <v>20</v>
      </c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ref="H21:H23" si="3">G21+F21</f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si="3"/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5" si="4">G24+F24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48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ref="H26" si="5">F26</f>
        <v>0</v>
      </c>
      <c r="I26" s="13"/>
      <c r="J26" s="48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>F27+G27</f>
        <v>0</v>
      </c>
      <c r="I27" s="13"/>
      <c r="J27" s="48"/>
    </row>
    <row r="28" spans="1:10" s="1" customFormat="1" ht="21" customHeight="1" x14ac:dyDescent="0.25">
      <c r="A28" s="9"/>
      <c r="B28" s="10" t="s">
        <v>21</v>
      </c>
      <c r="C28" s="11">
        <f>SUM(C20)</f>
        <v>5000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49"/>
    </row>
    <row r="29" spans="1:10" ht="21" customHeight="1" x14ac:dyDescent="0.25">
      <c r="A29" s="37">
        <v>4</v>
      </c>
      <c r="B29" s="30" t="s">
        <v>52</v>
      </c>
      <c r="C29" s="41">
        <v>5000</v>
      </c>
      <c r="D29" s="44"/>
      <c r="E29" s="41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7" t="s">
        <v>22</v>
      </c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>SUM(F30:G30)</f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7"/>
        <v>0</v>
      </c>
      <c r="I31" s="13"/>
      <c r="J31" s="48"/>
    </row>
    <row r="32" spans="1:10" ht="21" customHeight="1" x14ac:dyDescent="0.25">
      <c r="A32" s="39"/>
      <c r="B32" s="56"/>
      <c r="C32" s="43"/>
      <c r="D32" s="44"/>
      <c r="E32" s="43"/>
      <c r="F32" s="8">
        <v>0</v>
      </c>
      <c r="G32" s="8">
        <v>0</v>
      </c>
      <c r="H32" s="8">
        <f t="shared" si="7"/>
        <v>0</v>
      </c>
      <c r="I32" s="13"/>
      <c r="J32" s="48"/>
    </row>
    <row r="33" spans="1:10" ht="21" customHeight="1" x14ac:dyDescent="0.25">
      <c r="A33" s="39"/>
      <c r="B33" s="56"/>
      <c r="C33" s="43"/>
      <c r="D33" s="44"/>
      <c r="E33" s="43"/>
      <c r="F33" s="8">
        <v>0</v>
      </c>
      <c r="G33" s="8">
        <v>0</v>
      </c>
      <c r="H33" s="8">
        <f t="shared" si="7"/>
        <v>0</v>
      </c>
      <c r="I33" s="13"/>
      <c r="J33" s="48"/>
    </row>
    <row r="34" spans="1:10" ht="21" customHeight="1" x14ac:dyDescent="0.25">
      <c r="A34" s="39"/>
      <c r="B34" s="56"/>
      <c r="C34" s="43"/>
      <c r="D34" s="22"/>
      <c r="E34" s="43"/>
      <c r="F34" s="8">
        <v>0</v>
      </c>
      <c r="G34" s="8">
        <v>0</v>
      </c>
      <c r="H34" s="8">
        <f t="shared" si="7"/>
        <v>0</v>
      </c>
      <c r="I34" s="13"/>
      <c r="J34" s="48"/>
    </row>
    <row r="35" spans="1:10" ht="21" customHeight="1" x14ac:dyDescent="0.25">
      <c r="A35" s="39"/>
      <c r="B35" s="56"/>
      <c r="C35" s="43"/>
      <c r="D35" s="22"/>
      <c r="E35" s="43"/>
      <c r="F35" s="8">
        <v>0</v>
      </c>
      <c r="G35" s="8">
        <v>0</v>
      </c>
      <c r="H35" s="8">
        <f t="shared" si="7"/>
        <v>0</v>
      </c>
      <c r="I35" s="13"/>
      <c r="J35" s="48"/>
    </row>
    <row r="36" spans="1:10" ht="21" customHeight="1" x14ac:dyDescent="0.25">
      <c r="A36" s="38"/>
      <c r="B36" s="31"/>
      <c r="C36" s="42"/>
      <c r="D36" s="22"/>
      <c r="E36" s="42"/>
      <c r="F36" s="8">
        <v>0</v>
      </c>
      <c r="G36" s="8">
        <v>0</v>
      </c>
      <c r="H36" s="8">
        <f t="shared" si="7"/>
        <v>0</v>
      </c>
      <c r="I36" s="13"/>
      <c r="J36" s="48"/>
    </row>
    <row r="37" spans="1:10" s="1" customFormat="1" ht="21" customHeight="1" x14ac:dyDescent="0.25">
      <c r="A37" s="9"/>
      <c r="B37" s="10" t="s">
        <v>23</v>
      </c>
      <c r="C37" s="11">
        <f>SUM(C29)</f>
        <v>5000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f>SUM(G29:G36)</f>
        <v>0</v>
      </c>
      <c r="H37" s="11">
        <f>SUM(H29:H36)</f>
        <v>0</v>
      </c>
      <c r="I37" s="14"/>
      <c r="J37" s="49"/>
    </row>
    <row r="38" spans="1:10" ht="21" customHeight="1" x14ac:dyDescent="0.25">
      <c r="A38" s="37">
        <v>5</v>
      </c>
      <c r="B38" s="30" t="s">
        <v>24</v>
      </c>
      <c r="C38" s="30">
        <v>0</v>
      </c>
      <c r="D38" s="37"/>
      <c r="E38" s="41" t="s">
        <v>53</v>
      </c>
      <c r="F38" s="8">
        <v>0</v>
      </c>
      <c r="G38" s="8">
        <v>0</v>
      </c>
      <c r="H38" s="8">
        <f>F38</f>
        <v>0</v>
      </c>
      <c r="I38" s="20">
        <v>0</v>
      </c>
      <c r="J38" s="50" t="s">
        <v>25</v>
      </c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ref="H39:H63" si="8">F39+G39</f>
        <v>0</v>
      </c>
      <c r="I39" s="13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8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8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8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8"/>
        <v>0</v>
      </c>
      <c r="I43" s="20"/>
      <c r="J43" s="51"/>
    </row>
    <row r="44" spans="1:10" ht="21" customHeight="1" x14ac:dyDescent="0.25">
      <c r="A44" s="39"/>
      <c r="B44" s="56"/>
      <c r="C44" s="56"/>
      <c r="D44" s="39"/>
      <c r="E44" s="43"/>
      <c r="F44" s="8">
        <v>0</v>
      </c>
      <c r="G44" s="8">
        <v>0</v>
      </c>
      <c r="H44" s="8">
        <f t="shared" si="8"/>
        <v>0</v>
      </c>
      <c r="I44" s="20"/>
      <c r="J44" s="51"/>
    </row>
    <row r="45" spans="1:10" ht="21" customHeight="1" x14ac:dyDescent="0.25">
      <c r="A45" s="39"/>
      <c r="B45" s="56"/>
      <c r="C45" s="56"/>
      <c r="D45" s="39"/>
      <c r="E45" s="43"/>
      <c r="F45" s="8">
        <v>0</v>
      </c>
      <c r="G45" s="8">
        <v>0</v>
      </c>
      <c r="H45" s="8">
        <f t="shared" si="8"/>
        <v>0</v>
      </c>
      <c r="I45" s="20"/>
      <c r="J45" s="51"/>
    </row>
    <row r="46" spans="1:10" ht="21" customHeight="1" x14ac:dyDescent="0.25">
      <c r="A46" s="38"/>
      <c r="B46" s="31"/>
      <c r="C46" s="31"/>
      <c r="D46" s="38"/>
      <c r="E46" s="42"/>
      <c r="F46" s="8">
        <v>0</v>
      </c>
      <c r="G46" s="8">
        <v>0</v>
      </c>
      <c r="H46" s="8">
        <f t="shared" si="8"/>
        <v>0</v>
      </c>
      <c r="I46" s="20"/>
      <c r="J46" s="5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2"/>
    </row>
    <row r="48" spans="1:10" ht="21" customHeight="1" x14ac:dyDescent="0.25">
      <c r="A48" s="36">
        <v>6</v>
      </c>
      <c r="B48" s="29" t="s">
        <v>27</v>
      </c>
      <c r="C48" s="32">
        <v>0</v>
      </c>
      <c r="D48" s="44"/>
      <c r="E48" s="32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0" t="s">
        <v>28</v>
      </c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8"/>
        <v>0</v>
      </c>
      <c r="I49" s="13"/>
      <c r="J49" s="48"/>
    </row>
    <row r="50" spans="1:10" ht="21" customHeight="1" x14ac:dyDescent="0.25">
      <c r="A50" s="36"/>
      <c r="B50" s="29"/>
      <c r="C50" s="32"/>
      <c r="D50" s="44"/>
      <c r="E50" s="32"/>
      <c r="F50" s="8">
        <v>0</v>
      </c>
      <c r="G50" s="8">
        <v>0</v>
      </c>
      <c r="H50" s="8">
        <f t="shared" si="8"/>
        <v>0</v>
      </c>
      <c r="I50" s="13"/>
      <c r="J50" s="48"/>
    </row>
    <row r="51" spans="1:10" ht="21" customHeight="1" x14ac:dyDescent="0.25">
      <c r="A51" s="36"/>
      <c r="B51" s="29"/>
      <c r="C51" s="32"/>
      <c r="D51" s="44"/>
      <c r="E51" s="32"/>
      <c r="F51" s="8">
        <v>0</v>
      </c>
      <c r="G51" s="8">
        <v>0</v>
      </c>
      <c r="H51" s="8">
        <f t="shared" si="8"/>
        <v>0</v>
      </c>
      <c r="I51" s="13"/>
      <c r="J51" s="48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49"/>
    </row>
    <row r="53" spans="1:10" ht="21" customHeight="1" x14ac:dyDescent="0.25">
      <c r="A53" s="36">
        <v>7</v>
      </c>
      <c r="B53" s="29" t="s">
        <v>30</v>
      </c>
      <c r="C53" s="32">
        <v>0</v>
      </c>
      <c r="D53" s="44"/>
      <c r="E53" s="32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3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8"/>
        <v>0</v>
      </c>
      <c r="I54" s="13"/>
      <c r="J54" s="54"/>
    </row>
    <row r="55" spans="1:10" ht="21" customHeight="1" x14ac:dyDescent="0.25">
      <c r="A55" s="36"/>
      <c r="B55" s="29"/>
      <c r="C55" s="32"/>
      <c r="D55" s="44"/>
      <c r="E55" s="32"/>
      <c r="F55" s="8">
        <v>0</v>
      </c>
      <c r="G55" s="8">
        <v>0</v>
      </c>
      <c r="H55" s="8">
        <f t="shared" si="8"/>
        <v>0</v>
      </c>
      <c r="I55" s="13"/>
      <c r="J55" s="54"/>
    </row>
    <row r="56" spans="1:10" ht="21" customHeight="1" x14ac:dyDescent="0.25">
      <c r="A56" s="36"/>
      <c r="B56" s="29"/>
      <c r="C56" s="32"/>
      <c r="D56" s="44"/>
      <c r="E56" s="32"/>
      <c r="F56" s="8">
        <v>0</v>
      </c>
      <c r="G56" s="8">
        <v>0</v>
      </c>
      <c r="H56" s="8">
        <f t="shared" si="8"/>
        <v>0</v>
      </c>
      <c r="I56" s="13"/>
      <c r="J56" s="5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5"/>
    </row>
    <row r="58" spans="1:10" ht="21" customHeight="1" x14ac:dyDescent="0.25">
      <c r="A58" s="36">
        <v>8</v>
      </c>
      <c r="B58" s="29" t="s">
        <v>32</v>
      </c>
      <c r="C58" s="32">
        <v>0</v>
      </c>
      <c r="D58" s="44"/>
      <c r="E58" s="32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7" t="s">
        <v>33</v>
      </c>
    </row>
    <row r="59" spans="1:10" ht="21" customHeight="1" x14ac:dyDescent="0.25">
      <c r="A59" s="36"/>
      <c r="B59" s="29"/>
      <c r="C59" s="32"/>
      <c r="D59" s="44"/>
      <c r="E59" s="32"/>
      <c r="F59" s="8">
        <v>0</v>
      </c>
      <c r="G59" s="8">
        <v>0</v>
      </c>
      <c r="H59" s="8">
        <f t="shared" si="8"/>
        <v>0</v>
      </c>
      <c r="I59" s="13"/>
      <c r="J59" s="48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49"/>
    </row>
    <row r="61" spans="1:10" ht="21" customHeight="1" x14ac:dyDescent="0.25">
      <c r="A61" s="36">
        <v>9</v>
      </c>
      <c r="B61" s="29" t="s">
        <v>35</v>
      </c>
      <c r="C61" s="32">
        <v>0</v>
      </c>
      <c r="D61" s="44"/>
      <c r="E61" s="32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0" t="s">
        <v>36</v>
      </c>
    </row>
    <row r="62" spans="1:10" ht="21" customHeight="1" x14ac:dyDescent="0.25">
      <c r="A62" s="36"/>
      <c r="B62" s="29"/>
      <c r="C62" s="32"/>
      <c r="D62" s="44"/>
      <c r="E62" s="32"/>
      <c r="F62" s="8">
        <v>0</v>
      </c>
      <c r="G62" s="8">
        <v>0</v>
      </c>
      <c r="H62" s="8">
        <f t="shared" si="8"/>
        <v>0</v>
      </c>
      <c r="I62" s="13"/>
      <c r="J62" s="51"/>
    </row>
    <row r="63" spans="1:10" ht="21" customHeight="1" x14ac:dyDescent="0.25">
      <c r="A63" s="36"/>
      <c r="B63" s="29"/>
      <c r="C63" s="32"/>
      <c r="D63" s="44"/>
      <c r="E63" s="32"/>
      <c r="F63" s="8">
        <v>0</v>
      </c>
      <c r="G63" s="8">
        <v>0</v>
      </c>
      <c r="H63" s="8">
        <f t="shared" si="8"/>
        <v>0</v>
      </c>
      <c r="I63" s="13"/>
      <c r="J63" s="5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2"/>
    </row>
    <row r="65" spans="1:10" ht="21" customHeight="1" x14ac:dyDescent="0.25">
      <c r="A65" s="37">
        <v>10</v>
      </c>
      <c r="B65" s="29" t="s">
        <v>38</v>
      </c>
      <c r="C65" s="32">
        <v>3000</v>
      </c>
      <c r="D65" s="44"/>
      <c r="E65" s="32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3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7"/>
        <v>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7"/>
        <v>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7"/>
        <v>0</v>
      </c>
      <c r="I68" s="20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7"/>
        <v>0</v>
      </c>
      <c r="I69" s="20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si="17"/>
        <v>0</v>
      </c>
      <c r="I70" s="13"/>
      <c r="J70" s="54"/>
    </row>
    <row r="71" spans="1:10" ht="21" customHeight="1" x14ac:dyDescent="0.25">
      <c r="A71" s="39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13"/>
      <c r="J71" s="54"/>
    </row>
    <row r="72" spans="1:10" ht="21" customHeight="1" x14ac:dyDescent="0.25">
      <c r="A72" s="39"/>
      <c r="B72" s="29"/>
      <c r="C72" s="32"/>
      <c r="D72" s="44"/>
      <c r="E72" s="32"/>
      <c r="F72" s="8">
        <v>0</v>
      </c>
      <c r="G72" s="8">
        <v>0</v>
      </c>
      <c r="H72" s="8">
        <f t="shared" ref="H72:H73" si="18">F72+G72</f>
        <v>0</v>
      </c>
      <c r="I72" s="13"/>
      <c r="J72" s="54"/>
    </row>
    <row r="73" spans="1:10" ht="21" customHeight="1" x14ac:dyDescent="0.25">
      <c r="A73" s="38"/>
      <c r="B73" s="29"/>
      <c r="C73" s="32"/>
      <c r="D73" s="44"/>
      <c r="E73" s="32"/>
      <c r="F73" s="8">
        <v>0</v>
      </c>
      <c r="G73" s="8">
        <v>0</v>
      </c>
      <c r="H73" s="8">
        <f t="shared" si="18"/>
        <v>0</v>
      </c>
      <c r="I73" s="20"/>
      <c r="J73" s="54"/>
    </row>
    <row r="74" spans="1:10" s="1" customFormat="1" ht="21" customHeight="1" x14ac:dyDescent="0.25">
      <c r="A74" s="9"/>
      <c r="B74" s="10" t="s">
        <v>39</v>
      </c>
      <c r="C74" s="11">
        <f>SUM(C65)</f>
        <v>3000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20000</v>
      </c>
      <c r="D75" s="11">
        <f t="shared" si="20"/>
        <v>1</v>
      </c>
      <c r="E75" s="11">
        <f t="shared" si="20"/>
        <v>5000</v>
      </c>
      <c r="F75" s="11">
        <f>SUM(F74,F64,F60,F57,F52,F47,F37,F28,F19,F16)</f>
        <v>0</v>
      </c>
      <c r="G75" s="11">
        <f>SUM(G74,G64,G60,G57,G52,G47,G37,G28,G19,G16)</f>
        <v>0</v>
      </c>
      <c r="H75" s="11">
        <f>SUM(H74,H64,H60,H57,H52,H47,H37,H28,H19,H16)</f>
        <v>0</v>
      </c>
      <c r="I75" s="14"/>
      <c r="J75" s="15"/>
    </row>
    <row r="79" spans="1:10" ht="21" customHeight="1" x14ac:dyDescent="0.25">
      <c r="A79" s="26" t="s">
        <v>41</v>
      </c>
      <c r="B79" s="27"/>
      <c r="C79" s="28" t="s">
        <v>42</v>
      </c>
      <c r="D79" s="28"/>
      <c r="E79" s="28" t="s">
        <v>43</v>
      </c>
      <c r="F79" s="28"/>
      <c r="G79" s="28" t="s">
        <v>44</v>
      </c>
      <c r="H79" s="28"/>
      <c r="I79" s="16" t="s">
        <v>45</v>
      </c>
    </row>
    <row r="80" spans="1:10" ht="21" customHeight="1" x14ac:dyDescent="0.25">
      <c r="A80" s="33">
        <f>C75</f>
        <v>20000</v>
      </c>
      <c r="B80" s="34"/>
      <c r="C80" s="34">
        <f>H75</f>
        <v>0</v>
      </c>
      <c r="D80" s="34"/>
      <c r="E80" s="34">
        <f>F75</f>
        <v>0</v>
      </c>
      <c r="F80" s="34"/>
      <c r="G80" s="34">
        <f>G75</f>
        <v>0</v>
      </c>
      <c r="H80" s="34"/>
      <c r="I80" s="17">
        <f>A80-C80</f>
        <v>20000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2024-10-09T03:06:52Z</cp:lastPrinted>
  <dcterms:created xsi:type="dcterms:W3CDTF">2014-04-15T08:52:00Z</dcterms:created>
  <dcterms:modified xsi:type="dcterms:W3CDTF">2024-10-09T03:06:53Z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