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70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<sst xmlns="http://schemas.openxmlformats.org/spreadsheetml/2006/main" count="119" uniqueCount="89">
  <si>
    <t>【借款报销单】</t>
  </si>
  <si>
    <t>团号：HMJB-230711-HCZ294</t>
  </si>
  <si>
    <t>会议日期：2023年7月11-14日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</si>
  <si>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</si>
  <si>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</si>
  <si>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</si>
  <si>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</si>
  <si>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</si>
  <si>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</si>
  <si>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</si>
  <si>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</si>
  <si>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</si>
  <si>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</si>
  <si>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</si>
  <si>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</si>
  <si>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</si>
  <si>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</si>
  <si>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</si>
  <si>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</si>
  <si>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</si>
  <si>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</si>
  <si>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</si>
  <si>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</si>
  <si>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</si>
  <si>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</si>
  <si>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</si>
  <si>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</si>
  <si>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</si>
  <si>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</si>
  <si>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</si>
  <si>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</si>
  <si>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</si>
  <si>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</si>
  <si>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</si>
  <si>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</si>
  <si>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</si>
  <si>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</si>
  <si>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</si>
  <si>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</si>
  <si>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</si>
  <si>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</si>
  <si>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</si>
  <si>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文件制作费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</si>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</sst>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_-&quot;$&quot;* #,##0.00_-;\-&quot;$&quot;* #,##0.00_-;_-&quot;$&quot;* &quot;-&quot;??_-;_-@_-"/>
    <numFmt numFmtId="177" formatCode="#,##0.00;[Red]#,##0.00"/>
    <numFmt numFmtId="178" formatCode="#,##0.00_ "/>
    <numFmt numFmtId="43" formatCode="_-* #,##0.00_-;\-* #,##0.00_-;_-* &quot;-&quot;??_-;_-@_-"/>
    <numFmt numFmtId="179" formatCode="0.00_ "/>
    <numFmt numFmtId="41" formatCode="_-* #,##0_-;\-* #,##0_-;_-* &quot;-&quot;_-;_-@_-"/>
    <numFmt numFmtId="180" formatCode="_-&quot;$&quot;* #,##0_-;\-&quot;$&quot;* #,##0_-;_-&quot;$&quot;* &quot;-&quot;_-;_-@_-"/>
    <numFmt numFmtId="181" formatCode="0.00_);[Red]\(0.00\)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180" fontId="11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20" borderId="20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27" fillId="35" borderId="23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20" borderId="18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3" borderId="16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6" borderId="18" applyNumberFormat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81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81" fontId="3" fillId="2" borderId="6" xfId="1" applyNumberFormat="1" applyFont="1" applyFill="1" applyBorder="1" applyAlignment="1">
      <alignment horizontal="center" vertical="center"/>
    </xf>
    <xf numFmtId="181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9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8" fillId="8" borderId="12" xfId="0" applyNumberFormat="1" applyFont="1" applyFill="1" applyBorder="1" applyAlignment="1">
      <alignment horizontal="center" vertical="center"/>
    </xf>
    <xf numFmtId="181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3" activePane="bottomRight" state="frozen"/>
      <selection/>
      <selection pane="topRight"/>
      <selection pane="bottomLeft"/>
      <selection pane="bottomRight" activeCell="J45" sqref="J45:J52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70</v>
      </c>
      <c r="G45" s="75">
        <v>0</v>
      </c>
      <c r="H45" s="75">
        <f>F45+G45</f>
        <v>70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105</v>
      </c>
      <c r="G46" s="75">
        <v>0</v>
      </c>
      <c r="H46" s="75">
        <f t="shared" ref="H46:H51" si="19">F46+G46</f>
        <v>105</v>
      </c>
      <c r="I46" s="107" t="s">
        <v>42</v>
      </c>
      <c r="J46" s="85"/>
    </row>
    <row r="47" customHeight="1" spans="1:10">
      <c r="A47" s="85"/>
      <c r="B47" s="74"/>
      <c r="C47" s="75"/>
      <c r="D47" s="76"/>
      <c r="E47" s="75"/>
      <c r="F47" s="97">
        <v>1690</v>
      </c>
      <c r="G47" s="75">
        <v>0</v>
      </c>
      <c r="H47" s="75">
        <f t="shared" si="19"/>
        <v>1690</v>
      </c>
      <c r="I47" s="107" t="s">
        <v>42</v>
      </c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1865</v>
      </c>
      <c r="G52" s="78">
        <f t="shared" ref="G52:H52" si="21">SUM(G45:G51)</f>
        <v>0</v>
      </c>
      <c r="H52" s="78">
        <f t="shared" si="21"/>
        <v>1865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1865</v>
      </c>
      <c r="G53" s="78">
        <f t="shared" si="22"/>
        <v>0</v>
      </c>
      <c r="H53" s="78">
        <f t="shared" si="22"/>
        <v>1865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1865</v>
      </c>
      <c r="D58" s="90"/>
      <c r="E58" s="90">
        <f>F53</f>
        <v>1865</v>
      </c>
      <c r="F58" s="90"/>
      <c r="G58" s="90">
        <f>G53</f>
        <v>0</v>
      </c>
      <c r="H58" s="90"/>
      <c r="I58" s="109">
        <f>A58-C58</f>
        <v>-1865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2014-04-17T08:52:00Z</dcterms:created>
  <cp:lastPrinted>2020-09-11T02:15:00Z</cp:lastPrinted>
  <dcterms:modified xsi:type="dcterms:W3CDTF">2023-07-17T16:25:46Z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1028-5.4.1.7920</vt:lpwstr>
  </property>
  <property fmtid="{D5CDD505-2E9C-101B-9397-08002B2CF9AE}" pid="3" name="ICV">
    <vt:lpwstr>48D7E0BF00A2B1C858F9E563E31CB91D</vt:lpwstr>
  </property>
</Properties>
</file>