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65" windowHeight="11235" activeTab="2"/>
  </bookViews>
  <sheets>
    <sheet name="上海" sheetId="1" r:id="rId1"/>
    <sheet name="Sheet1" sheetId="2" r:id="rId2"/>
    <sheet name="Sheet2" sheetId="3" r:id="rId3"/>
  </sheets>
  <definedNames>
    <definedName name="_xlnm._FilterDatabase" localSheetId="0" hidden="1">上海!$A$8:$K$39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<sst xmlns="http://schemas.openxmlformats.org/spreadsheetml/2006/main" count="158" uniqueCount="93">
  <si>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</si>
  <si>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</si>
  <si>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</si>
  <si>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</si>
  <si>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</si>
  <si>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</si>
  <si>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</si>
  <si>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</si>
  <si>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</si>
  <si>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</si>
  <si>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</si>
  <si>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</si>
  <si>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廷灏洋</t>
  </si>
  <si>
    <t>KYGYFE</t>
  </si>
  <si>
    <t>CA1903 P   SA26OCT  PEKZUH HK2   1640 2010</t>
  </si>
  <si>
    <t>999-3432477418</t>
  </si>
  <si>
    <t>Y</t>
  </si>
  <si>
    <t>张蓉蓉</t>
  </si>
  <si>
    <t>999-3432477419</t>
  </si>
  <si>
    <t>韩诗君</t>
  </si>
  <si>
    <t>HR00HD</t>
  </si>
  <si>
    <t>CA1905 L   WE27NOV  PEKZUH HK2   0930 1315</t>
  </si>
  <si>
    <t>999-3432477429</t>
  </si>
  <si>
    <t>刘洪波</t>
  </si>
  <si>
    <t>999-3432477430</t>
  </si>
  <si>
    <t>马洁</t>
  </si>
  <si>
    <t>HTL51S</t>
  </si>
  <si>
    <t>CA1903 P   SA26OCT  PEKZUH HK1   1640 2010</t>
  </si>
  <si>
    <t>999-3432477447</t>
  </si>
  <si>
    <t>JPMPXD</t>
  </si>
  <si>
    <t xml:space="preserve">CA1324 P   TU29OCT  ZUHPEK HK1   1905 2220 </t>
  </si>
  <si>
    <t>999-3432477448</t>
  </si>
  <si>
    <t>陈曦</t>
  </si>
  <si>
    <t>HXF3BM</t>
  </si>
  <si>
    <t>CA1905 P   SU27OCT  PEKZUH HK2   0930 1315</t>
  </si>
  <si>
    <t>999-3432477449</t>
  </si>
  <si>
    <t>耿毓</t>
  </si>
  <si>
    <t>999-3432477450</t>
  </si>
  <si>
    <t>温馨</t>
  </si>
  <si>
    <t>KRRLBY</t>
  </si>
  <si>
    <t>*MF1696 T   FR25OCT  XIYZUH HK1   1620 1900</t>
  </si>
  <si>
    <t>731-3432477517</t>
  </si>
  <si>
    <t>JRMVGS</t>
  </si>
  <si>
    <t>HU7522 A   TU29OCT  ZUHXIY HK1   1750 2025</t>
  </si>
  <si>
    <t>880-3432477518</t>
  </si>
  <si>
    <t>高原</t>
  </si>
  <si>
    <t>JF117S</t>
  </si>
  <si>
    <t>CA1903 V   SA26OCT  PEKZUH HK1   1640 2010</t>
  </si>
  <si>
    <t>999-3432477672</t>
  </si>
  <si>
    <t>HQ4HZV</t>
  </si>
  <si>
    <t>CA1906 S   TH31OCT  ZUHPEK HK1   1420 1740</t>
  </si>
  <si>
    <t>999-3432477809</t>
  </si>
  <si>
    <t>KWFNHY</t>
  </si>
  <si>
    <t>CA1906 L   FR01NOV  ZUHPEK HK4   1420 1740</t>
  </si>
  <si>
    <t>999-3432477810</t>
  </si>
  <si>
    <t>999-3432477811</t>
  </si>
  <si>
    <t>999-3432477812</t>
  </si>
  <si>
    <t>999-3432477843</t>
  </si>
  <si>
    <t>HYYRN0</t>
  </si>
  <si>
    <t>CA1904 K   SA02NOV  ZUHPEK HK1   2110 0030+1</t>
  </si>
  <si>
    <t>999-3432477855</t>
  </si>
  <si>
    <t>KD9RW8</t>
  </si>
  <si>
    <t>MU2662 S   SA02NOV  ZUHPKX HK1   2050 2355</t>
  </si>
  <si>
    <t>781-3432477895</t>
  </si>
  <si>
    <t>HFDKCM</t>
  </si>
  <si>
    <t xml:space="preserve">SC1156 V   SU03NOV  ZUHPEK HK1   0750 1110 </t>
  </si>
  <si>
    <t>324-3432477908</t>
  </si>
  <si>
    <t>应收小计</t>
  </si>
  <si>
    <t>应收合计</t>
  </si>
  <si>
    <t>制单人：</t>
  </si>
  <si>
    <t>樊逊</t>
  </si>
  <si>
    <t>财务审核人：</t>
  </si>
  <si>
    <t>JQ9NVM</t>
  </si>
  <si>
    <t>CA1947 Y   SU20OCT  PEKSWA HK1   0900 1215</t>
  </si>
  <si>
    <t>999-3432477556</t>
  </si>
  <si>
    <t>KYJT9E</t>
  </si>
  <si>
    <t>CA1948 V   WE23OCT  SWAPEK HK1   1305 1630</t>
  </si>
  <si>
    <t>999-3432477557</t>
  </si>
  <si>
    <t>999-3432477599</t>
  </si>
  <si>
    <t>曹明伟</t>
  </si>
  <si>
    <t>HQFTNS</t>
  </si>
  <si>
    <t>CA1905 P   TU18JUN  PEKZUH HK3   0810 1200</t>
  </si>
  <si>
    <t>999-3963211093</t>
  </si>
  <si>
    <t>999-3963211094</t>
  </si>
  <si>
    <t>999-3963211095</t>
  </si>
  <si>
    <t>HQFTLV</t>
  </si>
  <si>
    <t xml:space="preserve">CA1904 K   TU18JUN  ZUHPEK HK1   2105 0030+1 </t>
  </si>
  <si>
    <t>999-3963211096</t>
  </si>
  <si>
    <t>JSG0N1</t>
  </si>
  <si>
    <t>CA1324 K   WE19JUN  ZUHPEK HK2   1845 2205</t>
  </si>
  <si>
    <t>999-3963211097</t>
  </si>
  <si>
    <t>999-3963211098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</si>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</sst>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682625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5186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199390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5186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M41"/>
  <sheetViews>
    <sheetView topLeftCell="A9" workbookViewId="0">
      <selection activeCell="B38" sqref="B38:J38"/>
    </sheetView>
  </sheetViews>
  <sheetFormatPr defaultColWidth="9" defaultRowHeight="14.25"/>
  <cols>
    <col min="1" max="1" width="7.15833333333333" style="2" customWidth="1"/>
    <col min="2" max="2" width="3.375" style="2" customWidth="1"/>
    <col min="3" max="3" width="18.25" style="2" customWidth="1"/>
    <col min="4" max="4" width="12.625" style="2" customWidth="1"/>
    <col min="5" max="5" width="46.25" style="2" customWidth="1"/>
    <col min="6" max="6" width="13.75" style="2" customWidth="1"/>
    <col min="7" max="7" width="9.25" style="2" customWidth="1"/>
    <col min="8" max="8" width="16" style="2" customWidth="1"/>
    <col min="9" max="9" width="11.5" style="2" customWidth="1"/>
    <col min="10" max="10" width="7" style="2" customWidth="1"/>
    <col min="11" max="11" width="9" style="2"/>
    <col min="12" max="12" width="3.375" style="2" customWidth="1"/>
    <col min="13" max="16384" width="9" style="2"/>
  </cols>
  <sheetData>
    <row r="3" spans="2:10">
      <c r="B3" s="3" t="s">
        <v>0</v>
      </c>
      <c r="C3" s="3"/>
      <c r="D3" s="3"/>
      <c r="E3" s="3"/>
      <c r="F3" s="3"/>
      <c r="G3" s="3"/>
      <c r="H3" s="3"/>
      <c r="I3" s="3"/>
      <c r="J3" s="3"/>
    </row>
    <row r="5" spans="4:9">
      <c r="D5" s="2" t="s">
        <v>1</v>
      </c>
      <c r="I5" s="2" t="s">
        <v>2</v>
      </c>
    </row>
    <row r="7" spans="3:3">
      <c r="C7" s="3"/>
    </row>
    <row r="8" s="4" customFormat="1" ht="28.5" spans="2:10"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</row>
    <row r="9" spans="3:13">
      <c r="C9" s="2" t="s">
        <v>12</v>
      </c>
      <c r="D9" s="2" t="s">
        <v>13</v>
      </c>
      <c r="E9" s="4" t="s">
        <v>14</v>
      </c>
      <c r="F9" s="2">
        <v>1150</v>
      </c>
      <c r="G9" s="6"/>
      <c r="H9" s="6" t="s">
        <v>15</v>
      </c>
      <c r="I9" s="2">
        <v>310</v>
      </c>
      <c r="J9" s="2" t="s">
        <v>16</v>
      </c>
      <c r="M9" s="2">
        <v>2</v>
      </c>
    </row>
    <row r="10" spans="3:13">
      <c r="C10" s="2" t="s">
        <v>17</v>
      </c>
      <c r="D10" s="2" t="s">
        <v>13</v>
      </c>
      <c r="E10" s="4" t="s">
        <v>14</v>
      </c>
      <c r="F10" s="2">
        <v>1150</v>
      </c>
      <c r="G10" s="6"/>
      <c r="H10" s="6" t="s">
        <v>18</v>
      </c>
      <c r="I10" s="2">
        <v>310</v>
      </c>
      <c r="J10" s="2" t="s">
        <v>16</v>
      </c>
      <c r="M10" s="2">
        <v>2</v>
      </c>
    </row>
    <row r="11" spans="3:13">
      <c r="C11" s="2" t="s">
        <v>19</v>
      </c>
      <c r="D11" s="2" t="s">
        <v>20</v>
      </c>
      <c r="E11" s="4" t="s">
        <v>21</v>
      </c>
      <c r="F11" s="2">
        <v>1200</v>
      </c>
      <c r="G11" s="6"/>
      <c r="H11" s="6" t="s">
        <v>22</v>
      </c>
      <c r="I11" s="2">
        <v>310</v>
      </c>
      <c r="J11" s="2" t="s">
        <v>16</v>
      </c>
      <c r="M11" s="2">
        <v>1</v>
      </c>
    </row>
    <row r="12" spans="3:13">
      <c r="C12" s="2" t="s">
        <v>23</v>
      </c>
      <c r="D12" s="2" t="s">
        <v>20</v>
      </c>
      <c r="E12" s="4" t="s">
        <v>21</v>
      </c>
      <c r="F12" s="2">
        <v>1200</v>
      </c>
      <c r="G12" s="6"/>
      <c r="H12" s="6" t="s">
        <v>24</v>
      </c>
      <c r="I12" s="2">
        <v>310</v>
      </c>
      <c r="J12" s="2" t="s">
        <v>16</v>
      </c>
      <c r="M12" s="2">
        <v>1</v>
      </c>
    </row>
    <row r="13" spans="3:10">
      <c r="C13" s="2" t="s">
        <v>25</v>
      </c>
      <c r="D13" s="2" t="s">
        <v>26</v>
      </c>
      <c r="E13" s="4" t="s">
        <v>27</v>
      </c>
      <c r="F13" s="2">
        <v>1150</v>
      </c>
      <c r="G13" s="6"/>
      <c r="H13" s="6" t="s">
        <v>28</v>
      </c>
      <c r="I13" s="2">
        <v>310</v>
      </c>
      <c r="J13" s="2" t="s">
        <v>16</v>
      </c>
    </row>
    <row r="14" spans="3:10">
      <c r="C14" s="2" t="s">
        <v>23</v>
      </c>
      <c r="D14" s="2" t="s">
        <v>29</v>
      </c>
      <c r="E14" s="4" t="s">
        <v>30</v>
      </c>
      <c r="F14" s="2">
        <v>770</v>
      </c>
      <c r="G14" s="6"/>
      <c r="H14" s="6" t="s">
        <v>31</v>
      </c>
      <c r="I14" s="2">
        <v>310</v>
      </c>
      <c r="J14" s="2" t="s">
        <v>16</v>
      </c>
    </row>
    <row r="15" spans="3:10">
      <c r="C15" s="2" t="s">
        <v>32</v>
      </c>
      <c r="D15" s="2" t="s">
        <v>33</v>
      </c>
      <c r="E15" s="4" t="s">
        <v>34</v>
      </c>
      <c r="F15" s="2">
        <v>790</v>
      </c>
      <c r="G15" s="6"/>
      <c r="H15" s="6" t="s">
        <v>35</v>
      </c>
      <c r="I15" s="2">
        <v>310</v>
      </c>
      <c r="J15" s="2" t="s">
        <v>16</v>
      </c>
    </row>
    <row r="16" spans="3:10">
      <c r="C16" s="2" t="s">
        <v>36</v>
      </c>
      <c r="D16" s="2" t="s">
        <v>33</v>
      </c>
      <c r="E16" s="4" t="s">
        <v>34</v>
      </c>
      <c r="F16" s="2">
        <v>790</v>
      </c>
      <c r="G16" s="6"/>
      <c r="H16" s="6" t="s">
        <v>37</v>
      </c>
      <c r="I16" s="2">
        <v>310</v>
      </c>
      <c r="J16" s="2" t="s">
        <v>16</v>
      </c>
    </row>
    <row r="17" spans="3:10">
      <c r="C17" s="2" t="s">
        <v>38</v>
      </c>
      <c r="D17" s="2" t="s">
        <v>39</v>
      </c>
      <c r="E17" s="4" t="s">
        <v>40</v>
      </c>
      <c r="F17" s="2">
        <v>860</v>
      </c>
      <c r="G17" s="6"/>
      <c r="H17" s="6" t="s">
        <v>41</v>
      </c>
      <c r="I17" s="2">
        <v>310</v>
      </c>
      <c r="J17" s="2" t="s">
        <v>16</v>
      </c>
    </row>
    <row r="18" spans="3:10">
      <c r="C18" s="2" t="s">
        <v>38</v>
      </c>
      <c r="D18" s="2" t="s">
        <v>42</v>
      </c>
      <c r="E18" s="4" t="s">
        <v>43</v>
      </c>
      <c r="F18" s="2">
        <v>500</v>
      </c>
      <c r="G18" s="6"/>
      <c r="H18" s="6" t="s">
        <v>44</v>
      </c>
      <c r="I18" s="2">
        <v>310</v>
      </c>
      <c r="J18" s="2" t="s">
        <v>16</v>
      </c>
    </row>
    <row r="19" spans="3:10">
      <c r="C19" s="2" t="s">
        <v>45</v>
      </c>
      <c r="D19" s="2" t="s">
        <v>46</v>
      </c>
      <c r="E19" s="4" t="s">
        <v>47</v>
      </c>
      <c r="F19" s="2">
        <v>1830</v>
      </c>
      <c r="G19" s="6"/>
      <c r="H19" s="6" t="s">
        <v>48</v>
      </c>
      <c r="I19" s="2">
        <v>310</v>
      </c>
      <c r="J19" s="2" t="s">
        <v>16</v>
      </c>
    </row>
    <row r="20" spans="3:9">
      <c r="C20" s="2" t="s">
        <v>36</v>
      </c>
      <c r="D20" s="2" t="s">
        <v>49</v>
      </c>
      <c r="E20" s="4" t="s">
        <v>50</v>
      </c>
      <c r="F20" s="2">
        <v>1460</v>
      </c>
      <c r="G20" s="6"/>
      <c r="H20" s="6" t="s">
        <v>51</v>
      </c>
      <c r="I20" s="2">
        <v>310</v>
      </c>
    </row>
    <row r="21" spans="3:9">
      <c r="C21" s="2" t="s">
        <v>45</v>
      </c>
      <c r="D21" s="2" t="s">
        <v>52</v>
      </c>
      <c r="E21" s="4" t="s">
        <v>53</v>
      </c>
      <c r="F21" s="2">
        <v>1330</v>
      </c>
      <c r="G21" s="6"/>
      <c r="H21" s="6" t="s">
        <v>54</v>
      </c>
      <c r="I21" s="2">
        <v>310</v>
      </c>
    </row>
    <row r="22" spans="3:9">
      <c r="C22" s="2" t="s">
        <v>25</v>
      </c>
      <c r="D22" s="2" t="s">
        <v>52</v>
      </c>
      <c r="E22" s="4" t="s">
        <v>53</v>
      </c>
      <c r="F22" s="2">
        <v>1330</v>
      </c>
      <c r="G22" s="6"/>
      <c r="H22" s="6" t="s">
        <v>55</v>
      </c>
      <c r="I22" s="2">
        <v>310</v>
      </c>
    </row>
    <row r="23" spans="3:9">
      <c r="C23" s="2" t="s">
        <v>12</v>
      </c>
      <c r="D23" s="2" t="s">
        <v>52</v>
      </c>
      <c r="E23" s="4" t="s">
        <v>53</v>
      </c>
      <c r="F23" s="2">
        <v>1330</v>
      </c>
      <c r="G23" s="6"/>
      <c r="H23" s="6" t="s">
        <v>56</v>
      </c>
      <c r="I23" s="2">
        <v>310</v>
      </c>
    </row>
    <row r="24" spans="3:9">
      <c r="C24" s="2" t="s">
        <v>17</v>
      </c>
      <c r="D24" s="2" t="s">
        <v>52</v>
      </c>
      <c r="E24" s="4" t="s">
        <v>53</v>
      </c>
      <c r="F24" s="2">
        <v>1330</v>
      </c>
      <c r="G24" s="6"/>
      <c r="H24" s="6" t="s">
        <v>57</v>
      </c>
      <c r="I24" s="2">
        <v>310</v>
      </c>
    </row>
    <row r="25" spans="3:9">
      <c r="C25" s="2" t="s">
        <v>32</v>
      </c>
      <c r="D25" s="2" t="s">
        <v>58</v>
      </c>
      <c r="E25" s="4" t="s">
        <v>59</v>
      </c>
      <c r="F25" s="2">
        <v>670</v>
      </c>
      <c r="G25" s="6"/>
      <c r="H25" s="6" t="s">
        <v>60</v>
      </c>
      <c r="I25" s="2">
        <v>310</v>
      </c>
    </row>
    <row r="26" spans="3:10">
      <c r="C26" s="11" t="s">
        <v>19</v>
      </c>
      <c r="D26" s="11" t="s">
        <v>61</v>
      </c>
      <c r="E26" s="12" t="s">
        <v>62</v>
      </c>
      <c r="F26" s="11">
        <v>0</v>
      </c>
      <c r="G26" s="13">
        <v>0</v>
      </c>
      <c r="H26" s="13" t="s">
        <v>63</v>
      </c>
      <c r="I26" s="11">
        <v>310</v>
      </c>
      <c r="J26" s="11"/>
    </row>
    <row r="27" spans="3:9">
      <c r="C27" s="2" t="s">
        <v>19</v>
      </c>
      <c r="D27" s="2" t="s">
        <v>64</v>
      </c>
      <c r="E27" s="4" t="s">
        <v>65</v>
      </c>
      <c r="F27" s="2">
        <v>1450</v>
      </c>
      <c r="G27" s="6"/>
      <c r="H27" s="6" t="s">
        <v>66</v>
      </c>
      <c r="I27" s="2">
        <v>310</v>
      </c>
    </row>
    <row r="28" spans="5:9">
      <c r="E28" s="4"/>
      <c r="G28" s="6"/>
      <c r="H28" s="6"/>
      <c r="I28" s="2">
        <v>310</v>
      </c>
    </row>
    <row r="29" spans="5:9">
      <c r="E29" s="4"/>
      <c r="G29" s="6"/>
      <c r="H29" s="6"/>
      <c r="I29" s="2">
        <v>310</v>
      </c>
    </row>
    <row r="30" spans="5:9">
      <c r="E30" s="4"/>
      <c r="G30" s="6"/>
      <c r="H30" s="6"/>
      <c r="I30" s="2">
        <v>310</v>
      </c>
    </row>
    <row r="31" spans="5:9">
      <c r="E31" s="4"/>
      <c r="G31" s="6"/>
      <c r="H31" s="6"/>
      <c r="I31" s="2">
        <v>310</v>
      </c>
    </row>
    <row r="32" spans="5:9">
      <c r="E32" s="4"/>
      <c r="G32" s="6"/>
      <c r="H32" s="6"/>
      <c r="I32" s="2">
        <v>310</v>
      </c>
    </row>
    <row r="33" spans="5:9">
      <c r="E33" s="4"/>
      <c r="G33" s="6"/>
      <c r="H33" s="6"/>
      <c r="I33" s="2">
        <v>310</v>
      </c>
    </row>
    <row r="34" spans="5:9">
      <c r="E34" s="4"/>
      <c r="G34" s="6"/>
      <c r="H34" s="6"/>
      <c r="I34" s="2">
        <v>310</v>
      </c>
    </row>
    <row r="35" spans="2:8">
      <c r="B35" s="2">
        <v>5</v>
      </c>
      <c r="G35" s="6"/>
      <c r="H35" s="6"/>
    </row>
    <row r="36" spans="2:8">
      <c r="B36" s="2">
        <v>6</v>
      </c>
      <c r="G36" s="6"/>
      <c r="H36" s="6"/>
    </row>
    <row r="37" spans="2:8">
      <c r="B37" s="2">
        <v>7</v>
      </c>
      <c r="F37" s="6"/>
      <c r="G37" s="6"/>
      <c r="H37" s="6"/>
    </row>
    <row r="38" spans="2:10">
      <c r="B38" s="3" t="s">
        <v>67</v>
      </c>
      <c r="C38" s="3"/>
      <c r="D38" s="3"/>
      <c r="E38" s="3"/>
      <c r="F38" s="14">
        <f>SUM(F9:F37)</f>
        <v>20290</v>
      </c>
      <c r="G38" s="14">
        <f>SUM(G9:G37)</f>
        <v>0</v>
      </c>
      <c r="H38" s="14">
        <v>0</v>
      </c>
      <c r="I38" s="14">
        <v>0</v>
      </c>
      <c r="J38" s="14">
        <v>0</v>
      </c>
    </row>
    <row r="39" spans="2:10">
      <c r="B39" s="3" t="s">
        <v>68</v>
      </c>
      <c r="C39" s="3"/>
      <c r="D39" s="3"/>
      <c r="E39" s="3"/>
      <c r="F39" s="14">
        <f>F38+G38</f>
        <v>20290</v>
      </c>
      <c r="G39" s="14"/>
      <c r="H39" s="14"/>
      <c r="I39" s="14"/>
      <c r="J39" s="14"/>
    </row>
    <row r="41" spans="3:6">
      <c r="C41" s="2" t="s">
        <v>69</v>
      </c>
      <c r="D41" s="2" t="s">
        <v>70</v>
      </c>
      <c r="F41" s="2" t="s">
        <v>71</v>
      </c>
    </row>
  </sheetData>
  <autoFilter xmlns:etc="http://www.wps.cn/officeDocument/2017/etCustomData" ref="A8:K39" etc:filterBottomFollowUsedRange="0">
    <extLst/>
  </autoFilter>
  <mergeCells count="5">
    <mergeCell ref="B3:J3"/>
    <mergeCell ref="F5:G5"/>
    <mergeCell ref="B38:E38"/>
    <mergeCell ref="B39:E39"/>
    <mergeCell ref="F39:J39"/>
  </mergeCells>
  <pageMargins left="0.75" right="0.75" top="1" bottom="1" header="0.5" footer="0.5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H11" sqref="H11"/>
    </sheetView>
  </sheetViews>
  <sheetFormatPr defaultColWidth="28" defaultRowHeight="13.5" outlineLevelRow="2"/>
  <cols>
    <col min="1" max="1" width="13.75" style="10" customWidth="1"/>
    <col min="2" max="2" width="7.375" style="10" customWidth="1"/>
    <col min="3" max="3" width="44.625" style="10" customWidth="1"/>
    <col min="4" max="4" width="6.375" style="10" customWidth="1"/>
    <col min="5" max="5" width="28" style="10" customWidth="1"/>
    <col min="6" max="6" width="16" style="10" customWidth="1"/>
    <col min="7" max="7" width="4.375" style="10" customWidth="1"/>
    <col min="8" max="16382" width="28" style="10" customWidth="1"/>
    <col min="16383" max="16384" width="28" style="10"/>
  </cols>
  <sheetData>
    <row r="1" ht="14.25" spans="1:11">
      <c r="A1" s="2" t="s">
        <v>25</v>
      </c>
      <c r="B1" s="2" t="s">
        <v>72</v>
      </c>
      <c r="C1" s="4" t="s">
        <v>73</v>
      </c>
      <c r="D1" s="2">
        <v>1980</v>
      </c>
      <c r="E1" s="6"/>
      <c r="F1" s="6" t="s">
        <v>74</v>
      </c>
      <c r="G1" s="2">
        <v>310</v>
      </c>
      <c r="H1" s="2"/>
      <c r="I1" s="2"/>
      <c r="J1" s="2"/>
      <c r="K1" s="2"/>
    </row>
    <row r="2" ht="14.25" spans="1:7">
      <c r="A2" s="2" t="s">
        <v>25</v>
      </c>
      <c r="B2" s="10" t="s">
        <v>75</v>
      </c>
      <c r="C2" s="10" t="s">
        <v>76</v>
      </c>
      <c r="D2" s="10">
        <v>1250</v>
      </c>
      <c r="F2" s="10" t="s">
        <v>77</v>
      </c>
      <c r="G2" s="2">
        <v>310</v>
      </c>
    </row>
    <row r="3" ht="14.25" spans="1:7">
      <c r="A3" s="2" t="s">
        <v>25</v>
      </c>
      <c r="F3" s="10" t="s">
        <v>78</v>
      </c>
      <c r="G3" s="2">
        <v>310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E19" sqref="E19"/>
    </sheetView>
  </sheetViews>
  <sheetFormatPr defaultColWidth="45.875" defaultRowHeight="13.5"/>
  <cols>
    <col min="1" max="1" width="12" style="1" customWidth="1"/>
    <col min="2" max="2" width="4.875" style="1" customWidth="1"/>
    <col min="3" max="3" width="7.375" style="1" customWidth="1"/>
    <col min="4" max="4" width="12.625" style="1" customWidth="1"/>
    <col min="5" max="5" width="44.625" style="1" customWidth="1"/>
    <col min="6" max="7" width="9.125" style="1" customWidth="1"/>
    <col min="8" max="8" width="16" style="1" customWidth="1"/>
    <col min="9" max="9" width="11.5" style="1" customWidth="1"/>
    <col min="10" max="10" width="7" style="1" customWidth="1"/>
    <col min="11" max="16384" width="45.875" style="1" customWidth="1"/>
  </cols>
  <sheetData>
    <row r="1" ht="14.25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2"/>
      <c r="B3" s="3" t="s">
        <v>0</v>
      </c>
      <c r="C3" s="3"/>
      <c r="D3" s="3"/>
      <c r="E3" s="3"/>
      <c r="F3" s="3"/>
      <c r="G3" s="3"/>
      <c r="H3" s="3"/>
      <c r="I3" s="3"/>
      <c r="J3" s="3"/>
    </row>
    <row r="4" ht="14.25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ht="14.25" spans="1:10">
      <c r="A5" s="2"/>
      <c r="B5" s="2"/>
      <c r="C5" s="2"/>
      <c r="D5" s="2" t="s">
        <v>1</v>
      </c>
      <c r="E5" s="2"/>
      <c r="F5" s="2"/>
      <c r="G5" s="2"/>
      <c r="H5" s="2"/>
      <c r="I5" s="2" t="s">
        <v>2</v>
      </c>
      <c r="J5" s="2"/>
    </row>
    <row r="6" ht="14.25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ht="14.25" spans="1:10">
      <c r="A7" s="2"/>
      <c r="B7" s="2"/>
      <c r="C7" s="3"/>
      <c r="D7" s="2"/>
      <c r="E7" s="2"/>
      <c r="F7" s="2"/>
      <c r="G7" s="2"/>
      <c r="H7" s="2"/>
      <c r="I7" s="2"/>
      <c r="J7" s="2"/>
    </row>
    <row r="8" ht="14.25" spans="1:10">
      <c r="A8" s="4"/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</row>
    <row r="9" ht="14.25" spans="1:10">
      <c r="A9" s="2"/>
      <c r="B9" s="2"/>
      <c r="C9" s="2" t="s">
        <v>79</v>
      </c>
      <c r="D9" s="2" t="s">
        <v>80</v>
      </c>
      <c r="E9" s="4" t="s">
        <v>81</v>
      </c>
      <c r="F9" s="2">
        <v>980</v>
      </c>
      <c r="G9" s="6"/>
      <c r="H9" s="6" t="s">
        <v>82</v>
      </c>
      <c r="I9" s="2">
        <v>310</v>
      </c>
      <c r="J9" s="2" t="s">
        <v>16</v>
      </c>
    </row>
    <row r="10" ht="14.25" spans="1:10">
      <c r="A10" s="2"/>
      <c r="B10" s="2"/>
      <c r="C10" s="2" t="s">
        <v>45</v>
      </c>
      <c r="D10" s="2" t="s">
        <v>80</v>
      </c>
      <c r="E10" s="4" t="s">
        <v>81</v>
      </c>
      <c r="F10" s="2">
        <v>980</v>
      </c>
      <c r="G10" s="6"/>
      <c r="H10" s="6" t="s">
        <v>83</v>
      </c>
      <c r="I10" s="2">
        <v>310</v>
      </c>
      <c r="J10" s="2" t="s">
        <v>16</v>
      </c>
    </row>
    <row r="11" ht="14.25" spans="1:10">
      <c r="A11" s="2"/>
      <c r="B11" s="2"/>
      <c r="C11" s="2" t="s">
        <v>17</v>
      </c>
      <c r="D11" s="2" t="s">
        <v>80</v>
      </c>
      <c r="E11" s="4" t="s">
        <v>81</v>
      </c>
      <c r="F11" s="2">
        <v>980</v>
      </c>
      <c r="G11" s="6"/>
      <c r="H11" s="6" t="s">
        <v>84</v>
      </c>
      <c r="I11" s="2">
        <v>310</v>
      </c>
      <c r="J11" s="2" t="s">
        <v>16</v>
      </c>
    </row>
    <row r="12" ht="14.25" spans="1:10">
      <c r="A12" s="2"/>
      <c r="B12" s="2"/>
      <c r="C12" s="2" t="s">
        <v>79</v>
      </c>
      <c r="D12" s="2" t="s">
        <v>85</v>
      </c>
      <c r="E12" s="4" t="s">
        <v>86</v>
      </c>
      <c r="F12" s="2">
        <v>570</v>
      </c>
      <c r="G12" s="6"/>
      <c r="H12" s="6" t="s">
        <v>87</v>
      </c>
      <c r="I12" s="2">
        <v>310</v>
      </c>
      <c r="J12" s="2" t="s">
        <v>16</v>
      </c>
    </row>
    <row r="13" ht="14.25" spans="1:10">
      <c r="A13" s="2"/>
      <c r="B13" s="2"/>
      <c r="C13" s="2" t="s">
        <v>45</v>
      </c>
      <c r="D13" s="2" t="s">
        <v>88</v>
      </c>
      <c r="E13" s="4" t="s">
        <v>89</v>
      </c>
      <c r="F13" s="2">
        <v>700</v>
      </c>
      <c r="G13" s="6"/>
      <c r="H13" s="6" t="s">
        <v>90</v>
      </c>
      <c r="I13" s="2">
        <v>310</v>
      </c>
      <c r="J13" s="2" t="s">
        <v>16</v>
      </c>
    </row>
    <row r="14" ht="14.25" spans="1:10">
      <c r="A14" s="2"/>
      <c r="B14" s="2"/>
      <c r="C14" s="2" t="s">
        <v>17</v>
      </c>
      <c r="D14" s="2" t="s">
        <v>88</v>
      </c>
      <c r="E14" s="4" t="s">
        <v>89</v>
      </c>
      <c r="F14" s="2">
        <v>700</v>
      </c>
      <c r="G14" s="6"/>
      <c r="H14" s="6" t="s">
        <v>91</v>
      </c>
      <c r="I14" s="2">
        <v>310</v>
      </c>
      <c r="J14" s="2" t="s">
        <v>16</v>
      </c>
    </row>
    <row r="15" ht="14.25" spans="1:10">
      <c r="A15" s="2" t="s">
        <v>92</v>
      </c>
      <c r="B15" s="2"/>
      <c r="C15" s="2"/>
      <c r="D15" s="2"/>
      <c r="E15" s="7"/>
      <c r="F15" s="8"/>
      <c r="G15" s="9"/>
      <c r="H15" s="9"/>
      <c r="I15" s="8"/>
      <c r="J15" s="8"/>
    </row>
    <row r="16" ht="14.25" spans="1:10">
      <c r="A16" s="2"/>
      <c r="B16" s="2"/>
      <c r="C16" s="2"/>
      <c r="D16" s="2"/>
      <c r="E16" s="7"/>
      <c r="F16" s="8"/>
      <c r="G16" s="9"/>
      <c r="H16" s="9"/>
      <c r="I16" s="8"/>
      <c r="J16" s="8"/>
    </row>
    <row r="17" ht="14.25" spans="1:10">
      <c r="A17" s="2"/>
      <c r="B17" s="2"/>
      <c r="C17" s="2"/>
      <c r="D17" s="2"/>
      <c r="E17" s="7"/>
      <c r="F17" s="8"/>
      <c r="G17" s="9"/>
      <c r="H17" s="9"/>
      <c r="I17" s="8"/>
      <c r="J17" s="8"/>
    </row>
    <row r="18" ht="14.25" spans="1:10">
      <c r="A18" s="2"/>
      <c r="B18" s="2"/>
      <c r="C18" s="2"/>
      <c r="D18" s="2"/>
      <c r="E18" s="7"/>
      <c r="F18" s="8"/>
      <c r="G18" s="9"/>
      <c r="H18" s="9"/>
      <c r="I18" s="8"/>
      <c r="J18" s="8"/>
    </row>
    <row r="19" ht="14.25" spans="1:10">
      <c r="A19" s="2"/>
      <c r="B19" s="2"/>
      <c r="C19" s="2"/>
      <c r="D19" s="2"/>
      <c r="E19" s="7"/>
      <c r="F19" s="8"/>
      <c r="G19" s="9"/>
      <c r="H19" s="9"/>
      <c r="I19" s="8"/>
      <c r="J19" s="8"/>
    </row>
    <row r="20" ht="14.25" spans="1:6">
      <c r="A20" s="3" t="s">
        <v>67</v>
      </c>
      <c r="B20" s="3"/>
      <c r="C20" s="3"/>
      <c r="D20" s="3"/>
      <c r="F20" s="1">
        <v>4910</v>
      </c>
    </row>
  </sheetData>
  <mergeCells count="3">
    <mergeCell ref="B3:J3"/>
    <mergeCell ref="F5:G5"/>
    <mergeCell ref="A20:D20"/>
  </mergeCells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上海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2024-11-11T04:00:18Z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DE1B930F54054834935F5D9EC5D3FB15_13</vt:lpwstr>
  </property>
  <property fmtid="{D5CDD505-2E9C-101B-9397-08002B2CF9AE}" pid="3" name="KSOProductBuildVer">
    <vt:lpwstr>2052-12.1.0.18608</vt:lpwstr>
  </property>
</Properties>
</file>