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C5006BB7-DE7A-467B-B548-AE4DD349FAD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" i="19" l="1"/>
  <c r="J5" i="19" l="1"/>
  <c r="J6" i="19" l="1"/>
  <c r="J8" i="19"/>
  <c r="J7" i="19"/>
</calcChain>
</file>

<file path=xl/sharedStrings.xml><?xml version="1.0" encoding="utf-8"?>
<sst xmlns="http://schemas.openxmlformats.org/spreadsheetml/2006/main" count="16" uniqueCount="15">
  <si>
    <t>数量</t>
  </si>
  <si>
    <t>单位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</si>
  <si>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</si>
  <si>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</si>
  <si>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</si>
  <si>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</si>
  <si>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</si>
  <si>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</si>
  <si>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</si>
  <si>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</si>
  <si>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</si>
  <si>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项目预算表</t>
    <phoneticPr fontId="12" type="noConversion"/>
  </si>
  <si>
    <t>团建费用</t>
    <phoneticPr fontId="12" type="noConversion"/>
  </si>
  <si>
    <t>元/人</t>
    <phoneticPr fontId="12" type="noConversion"/>
  </si>
  <si>
    <t>天数/使用次数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</si>
</sst>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40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3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8"/>
  <sheetViews>
    <sheetView tabSelected="1" workbookViewId="0">
      <selection activeCell="J5" sqref="J5"/>
    </sheetView>
  </sheetViews>
  <sheetFormatPr defaultColWidth="10.6640625" defaultRowHeight="15"/>
  <cols>
    <col min="1" max="1" width="1.109375" style="1" customWidth="1"/>
    <col min="2" max="2" width="11.44140625" style="8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20" t="s">
        <v>11</v>
      </c>
      <c r="C2" s="21"/>
      <c r="D2" s="21"/>
      <c r="E2" s="21"/>
      <c r="F2" s="22"/>
      <c r="G2" s="21"/>
      <c r="H2" s="21"/>
      <c r="I2" s="21"/>
      <c r="J2" s="21"/>
      <c r="K2" s="23"/>
    </row>
    <row r="3" spans="2:11" s="3" customFormat="1" ht="31.05" customHeight="1">
      <c r="B3" s="10" t="s">
        <v>6</v>
      </c>
      <c r="C3" s="24" t="s">
        <v>7</v>
      </c>
      <c r="D3" s="24"/>
      <c r="E3" s="24"/>
      <c r="F3" s="11" t="s">
        <v>0</v>
      </c>
      <c r="G3" s="11" t="s">
        <v>1</v>
      </c>
      <c r="H3" s="9" t="s">
        <v>14</v>
      </c>
      <c r="I3" s="13" t="s">
        <v>2</v>
      </c>
      <c r="J3" s="14" t="s">
        <v>3</v>
      </c>
      <c r="K3" s="15" t="s">
        <v>4</v>
      </c>
    </row>
    <row r="4" spans="2:11" s="3" customFormat="1" ht="31.05" customHeight="1">
      <c r="B4" s="12" t="s">
        <v>12</v>
      </c>
      <c r="C4" s="25" t="s">
        <v>12</v>
      </c>
      <c r="D4" s="25"/>
      <c r="E4" s="25"/>
      <c r="F4" s="16">
        <v>10</v>
      </c>
      <c r="G4" s="11" t="s">
        <v>13</v>
      </c>
      <c r="H4" s="9">
        <v>1</v>
      </c>
      <c r="I4" s="13">
        <v>460</v>
      </c>
      <c r="J4" s="14">
        <f>F4*H4*I4</f>
        <v>4600</v>
      </c>
      <c r="K4" s="17"/>
    </row>
    <row r="5" spans="2:11" s="3" customFormat="1" ht="22.2" customHeight="1">
      <c r="B5" s="28" t="s">
        <v>8</v>
      </c>
      <c r="C5" s="25"/>
      <c r="D5" s="25"/>
      <c r="E5" s="25"/>
      <c r="F5" s="25"/>
      <c r="G5" s="25"/>
      <c r="H5" s="25"/>
      <c r="I5" s="25"/>
      <c r="J5" s="14">
        <f>SUM(J4:J4)</f>
        <v>4600</v>
      </c>
      <c r="K5" s="17"/>
    </row>
    <row r="6" spans="2:11" s="4" customFormat="1" ht="22.2" customHeight="1">
      <c r="B6" s="29" t="s">
        <v>9</v>
      </c>
      <c r="C6" s="24"/>
      <c r="D6" s="24"/>
      <c r="E6" s="24"/>
      <c r="F6" s="24"/>
      <c r="G6" s="24"/>
      <c r="H6" s="24"/>
      <c r="I6" s="24"/>
      <c r="J6" s="14">
        <f>J5*0.1</f>
        <v>460</v>
      </c>
      <c r="K6" s="17"/>
    </row>
    <row r="7" spans="2:11" s="4" customFormat="1" ht="22.2" customHeight="1">
      <c r="B7" s="30" t="s">
        <v>10</v>
      </c>
      <c r="C7" s="31"/>
      <c r="D7" s="31"/>
      <c r="E7" s="31"/>
      <c r="F7" s="31"/>
      <c r="G7" s="31"/>
      <c r="H7" s="31"/>
      <c r="I7" s="31"/>
      <c r="J7" s="14">
        <f>(J5+J6)*0.06</f>
        <v>303.59999999999997</v>
      </c>
      <c r="K7" s="17"/>
    </row>
    <row r="8" spans="2:11" s="5" customFormat="1" ht="22.2" customHeight="1" thickBot="1">
      <c r="B8" s="26" t="s">
        <v>5</v>
      </c>
      <c r="C8" s="27"/>
      <c r="D8" s="27"/>
      <c r="E8" s="27"/>
      <c r="F8" s="27"/>
      <c r="G8" s="27"/>
      <c r="H8" s="27"/>
      <c r="I8" s="27"/>
      <c r="J8" s="18">
        <f>SUM(J5:J7)</f>
        <v>5363.6</v>
      </c>
      <c r="K8" s="19"/>
    </row>
  </sheetData>
  <mergeCells count="7">
    <mergeCell ref="B2:K2"/>
    <mergeCell ref="C3:E3"/>
    <mergeCell ref="C4:E4"/>
    <mergeCell ref="B8:I8"/>
    <mergeCell ref="B5:I5"/>
    <mergeCell ref="B6:I6"/>
    <mergeCell ref="B7:I7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2021-05-28T09:53:42Z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