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<sst xmlns="http://schemas.openxmlformats.org/spreadsheetml/2006/main" count="79" uniqueCount="48">
  <si>
    <t>【员工差旅报销单】</t>
  </si>
  <si>
    <t>姓名:</t>
  </si>
  <si>
    <t>张雨馨</t>
  </si>
  <si>
    <t>职位:</t>
  </si>
  <si>
    <t>助理</t>
  </si>
  <si>
    <t>发生地:</t>
  </si>
  <si>
    <t>三亚</t>
  </si>
  <si>
    <t>部门:</t>
  </si>
  <si>
    <t>会奖6部</t>
  </si>
  <si>
    <t>发生日期:</t>
  </si>
  <si>
    <t>2024.10.21-10.22，12.8-15</t>
  </si>
  <si>
    <t>报销日期:</t>
  </si>
  <si>
    <t>团号:</t>
  </si>
  <si>
    <t>HMEA-250108-ZJT854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</si>
  <si>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</si>
  <si>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</si>
  <si>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</si>
  <si>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</si>
  <si>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</si>
  <si>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</si>
  <si>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</si>
  <si>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</si>
  <si>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10.21用餐</t>
  </si>
  <si>
    <t>10.22用餐</t>
  </si>
  <si>
    <t>12.8张雨馨+张佳怡用餐</t>
  </si>
  <si>
    <t>12.9张雨馨 张佳怡 张兆洁 仲岚 何方玉用餐</t>
  </si>
  <si>
    <t>12.10张雨馨 张佳怡用餐</t>
  </si>
  <si>
    <t>12.11张雨馨 张佳怡 张兆洁 何方玉用餐</t>
  </si>
  <si>
    <t>12.12张雨馨 张佳怡 张兆洁 何方玉 仲岚用餐</t>
  </si>
  <si>
    <t>12.14张雨馨 张佳怡用餐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</si>
  <si>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</si>
  <si>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</si>
  <si>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</si>
  <si>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</si>
  <si>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</si>
  <si>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</si>
  <si>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</si>
  <si>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</si>
  <si>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</si>
  <si>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</si>
  <si>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</si>
  <si>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</si>
  <si>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</si>
  <si>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2024.10.21-10.22</t>
  </si>
  <si>
    <t>踩点</t>
  </si>
  <si>
    <t>2024.12.9-12.13</t>
  </si>
  <si>
    <t>2024.12.8、12.14-15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</si>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</sst>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0" fillId="0" borderId="0" xfId="50" applyAlignment="1">
      <alignment vertical="center" wrapText="1"/>
    </xf>
    <xf numFmtId="0" fontId="1" fillId="0" borderId="0" xfId="50" applyFont="1" applyAlignment="1">
      <alignment horizontal="center" vertical="center" wrapText="1"/>
    </xf>
    <xf numFmtId="0" fontId="5" fillId="0" borderId="0" xfId="50" applyFont="1" applyAlignment="1">
      <alignment horizontal="right" vertical="center" wrapText="1"/>
    </xf>
    <xf numFmtId="0" fontId="3" fillId="2" borderId="11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 wrapText="1"/>
    </xf>
    <xf numFmtId="0" fontId="3" fillId="0" borderId="0" xfId="50" applyFont="1" applyAlignment="1">
      <alignment vertical="center" wrapText="1"/>
    </xf>
    <xf numFmtId="0" fontId="4" fillId="0" borderId="8" xfId="50" applyFont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 wrapText="1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 wrapText="1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 wrapText="1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83820</xdr:colOff>
      <xdr:row>40</xdr:row>
      <xdr:rowOff>10160</xdr:rowOff>
    </xdr:from>
    <xdr:to>
      <xdr:col>7</xdr:col>
      <xdr:colOff>53975</xdr:colOff>
      <xdr:row>50</xdr:row>
      <xdr:rowOff>171450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820" y="10010775"/>
          <a:ext cx="3298190" cy="199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91440</xdr:colOff>
      <xdr:row>40</xdr:row>
      <xdr:rowOff>0</xdr:rowOff>
    </xdr:from>
    <xdr:to>
      <xdr:col>9</xdr:col>
      <xdr:colOff>1883410</xdr:colOff>
      <xdr:row>51</xdr:row>
      <xdr:rowOff>33655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19475" y="10000615"/>
          <a:ext cx="3368675" cy="204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22860</xdr:colOff>
      <xdr:row>27</xdr:row>
      <xdr:rowOff>4445</xdr:rowOff>
    </xdr:from>
    <xdr:to>
      <xdr:col>16</xdr:col>
      <xdr:colOff>20955</xdr:colOff>
      <xdr:row>36</xdr:row>
      <xdr:rowOff>43815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992620" y="6786245"/>
          <a:ext cx="3701415" cy="2234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49530</xdr:colOff>
      <xdr:row>35</xdr:row>
      <xdr:rowOff>209550</xdr:rowOff>
    </xdr:from>
    <xdr:to>
      <xdr:col>15</xdr:col>
      <xdr:colOff>553085</xdr:colOff>
      <xdr:row>46</xdr:row>
      <xdr:rowOff>3175</xdr:rowOff>
    </xdr:to>
    <xdr:pic>
      <xdr:nvPicPr>
        <xdr:cNvPr id="5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19290" y="8930640"/>
          <a:ext cx="3589655" cy="2170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tabSelected="1" topLeftCell="A31" workbookViewId="0">
      <selection activeCell="G35" sqref="G35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30.1111111111111" style="1" customWidth="1"/>
  </cols>
  <sheetData>
    <row r="1" spans="2:10">
      <c r="B1" s="2"/>
      <c r="C1" s="2"/>
      <c r="D1" s="2"/>
      <c r="E1" s="2"/>
      <c r="F1" s="2"/>
      <c r="G1" s="2"/>
      <c r="H1" s="2"/>
      <c r="I1" s="2"/>
      <c r="J1" s="30"/>
    </row>
    <row r="3" ht="17.4" spans="2:10">
      <c r="B3" s="3" t="s">
        <v>0</v>
      </c>
      <c r="C3" s="3"/>
      <c r="D3" s="3"/>
      <c r="E3" s="3"/>
      <c r="F3" s="3"/>
      <c r="G3" s="3"/>
      <c r="H3" s="3"/>
      <c r="I3" s="3"/>
      <c r="J3" s="31"/>
    </row>
    <row r="4" ht="20.15" customHeight="1" spans="2:10">
      <c r="B4" s="4"/>
      <c r="C4" s="4"/>
      <c r="D4" s="4"/>
      <c r="E4" s="4"/>
      <c r="F4" s="4"/>
      <c r="G4" s="4"/>
      <c r="H4" s="4"/>
      <c r="I4" s="4"/>
      <c r="J4" s="32"/>
    </row>
    <row r="5" ht="20.15" customHeight="1" spans="2:10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8" t="s">
        <v>4</v>
      </c>
      <c r="J5" s="33"/>
    </row>
    <row r="6" ht="20.15" customHeight="1" spans="2:10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2" t="s">
        <v>8</v>
      </c>
      <c r="J6" s="34"/>
    </row>
    <row r="7" ht="20.15" customHeight="1" spans="2:10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12">
        <v>12.16</v>
      </c>
      <c r="J7" s="34"/>
    </row>
    <row r="8" ht="20.15" customHeight="1" spans="2:10">
      <c r="B8" s="13"/>
      <c r="C8" s="14"/>
      <c r="D8" s="15"/>
      <c r="E8" s="15"/>
      <c r="F8" s="16"/>
      <c r="G8" s="16"/>
      <c r="H8" s="15" t="s">
        <v>12</v>
      </c>
      <c r="I8" s="16" t="s">
        <v>13</v>
      </c>
      <c r="J8" s="35"/>
    </row>
    <row r="9" ht="20.15" customHeight="1" spans="2:10">
      <c r="B9" s="10"/>
      <c r="C9" s="10"/>
      <c r="D9" s="10"/>
      <c r="E9" s="10"/>
      <c r="F9" s="10"/>
      <c r="G9" s="10"/>
      <c r="H9" s="10"/>
      <c r="I9" s="10"/>
      <c r="J9" s="36"/>
    </row>
    <row r="10" ht="20.15" customHeight="1" spans="2:10">
      <c r="B10" s="17" t="s">
        <v>14</v>
      </c>
      <c r="C10" s="18"/>
      <c r="D10" s="17" t="s">
        <v>15</v>
      </c>
      <c r="E10" s="17" t="s">
        <v>16</v>
      </c>
      <c r="F10" s="18"/>
      <c r="G10" s="19" t="s">
        <v>17</v>
      </c>
      <c r="H10" s="18" t="s">
        <v>18</v>
      </c>
      <c r="I10" s="18" t="s">
        <v>19</v>
      </c>
      <c r="J10" s="37" t="s">
        <v>20</v>
      </c>
    </row>
    <row r="11" ht="20.15" customHeight="1" spans="2:10">
      <c r="B11" s="20">
        <v>1</v>
      </c>
      <c r="C11" s="21"/>
      <c r="D11" s="22"/>
      <c r="E11" s="20" t="s">
        <v>21</v>
      </c>
      <c r="F11" s="21"/>
      <c r="G11" s="23">
        <f t="shared" ref="G11:G17" si="0">H11+I11</f>
        <v>18</v>
      </c>
      <c r="H11" s="23">
        <v>18</v>
      </c>
      <c r="I11" s="38">
        <v>0</v>
      </c>
      <c r="J11" s="39" t="s">
        <v>22</v>
      </c>
    </row>
    <row r="12" ht="20.15" customHeight="1" spans="2:10">
      <c r="B12" s="20">
        <v>2</v>
      </c>
      <c r="C12" s="21"/>
      <c r="D12" s="22"/>
      <c r="E12" s="20" t="s">
        <v>21</v>
      </c>
      <c r="F12" s="21"/>
      <c r="G12" s="23">
        <f t="shared" si="0"/>
        <v>121</v>
      </c>
      <c r="H12" s="23">
        <v>121</v>
      </c>
      <c r="I12" s="38">
        <v>0</v>
      </c>
      <c r="J12" s="39" t="s">
        <v>23</v>
      </c>
    </row>
    <row r="13" ht="20.15" customHeight="1" spans="2:10">
      <c r="B13" s="20">
        <v>3</v>
      </c>
      <c r="C13" s="21"/>
      <c r="D13" s="22"/>
      <c r="E13" s="20" t="s">
        <v>21</v>
      </c>
      <c r="F13" s="21"/>
      <c r="G13" s="23">
        <f t="shared" si="0"/>
        <v>28</v>
      </c>
      <c r="H13" s="23">
        <v>28</v>
      </c>
      <c r="I13" s="38">
        <v>0</v>
      </c>
      <c r="J13" s="39" t="s">
        <v>24</v>
      </c>
    </row>
    <row r="14" ht="28" customHeight="1" spans="2:10">
      <c r="B14" s="20">
        <v>4</v>
      </c>
      <c r="C14" s="21"/>
      <c r="D14" s="22"/>
      <c r="E14" s="24" t="s">
        <v>21</v>
      </c>
      <c r="F14" s="24"/>
      <c r="G14" s="23">
        <f t="shared" si="0"/>
        <v>138.8</v>
      </c>
      <c r="H14" s="23">
        <v>123.5</v>
      </c>
      <c r="I14" s="38">
        <v>15.3</v>
      </c>
      <c r="J14" s="40" t="s">
        <v>25</v>
      </c>
    </row>
    <row r="15" ht="20.15" customHeight="1" spans="2:10">
      <c r="B15" s="20">
        <v>5</v>
      </c>
      <c r="C15" s="21"/>
      <c r="D15" s="22"/>
      <c r="E15" s="24" t="s">
        <v>21</v>
      </c>
      <c r="F15" s="24"/>
      <c r="G15" s="23">
        <f t="shared" si="0"/>
        <v>49.4</v>
      </c>
      <c r="H15" s="23">
        <v>49.4</v>
      </c>
      <c r="I15" s="38">
        <v>0</v>
      </c>
      <c r="J15" s="39" t="s">
        <v>26</v>
      </c>
    </row>
    <row r="16" ht="20.15" customHeight="1" spans="2:10">
      <c r="B16" s="20">
        <v>6</v>
      </c>
      <c r="C16" s="21"/>
      <c r="D16" s="22"/>
      <c r="E16" s="24" t="s">
        <v>21</v>
      </c>
      <c r="F16" s="24"/>
      <c r="G16" s="23">
        <f t="shared" si="0"/>
        <v>90.28</v>
      </c>
      <c r="H16" s="23">
        <v>90.28</v>
      </c>
      <c r="I16" s="38">
        <v>0</v>
      </c>
      <c r="J16" s="39" t="s">
        <v>27</v>
      </c>
    </row>
    <row r="17" ht="28" customHeight="1" spans="2:10">
      <c r="B17" s="20">
        <v>7</v>
      </c>
      <c r="C17" s="21"/>
      <c r="D17" s="22"/>
      <c r="E17" s="24" t="s">
        <v>21</v>
      </c>
      <c r="F17" s="24"/>
      <c r="G17" s="23">
        <f>H17+I17</f>
        <v>80.5</v>
      </c>
      <c r="H17" s="23">
        <v>80.5</v>
      </c>
      <c r="I17" s="38">
        <v>0</v>
      </c>
      <c r="J17" s="39" t="s">
        <v>28</v>
      </c>
    </row>
    <row r="18" ht="20.15" customHeight="1" spans="2:10">
      <c r="B18" s="20">
        <v>8</v>
      </c>
      <c r="C18" s="21"/>
      <c r="D18" s="22"/>
      <c r="E18" s="24" t="s">
        <v>21</v>
      </c>
      <c r="F18" s="24"/>
      <c r="G18" s="23">
        <f>H18+I18</f>
        <v>86.35</v>
      </c>
      <c r="H18" s="23">
        <v>0</v>
      </c>
      <c r="I18" s="38">
        <v>86.35</v>
      </c>
      <c r="J18" s="39" t="s">
        <v>29</v>
      </c>
    </row>
    <row r="19" ht="20.15" customHeight="1" spans="2:10">
      <c r="B19" s="20">
        <v>9</v>
      </c>
      <c r="C19" s="21"/>
      <c r="D19" s="22"/>
      <c r="E19" s="24" t="s">
        <v>30</v>
      </c>
      <c r="F19" s="24"/>
      <c r="G19" s="23">
        <f>H19+I19</f>
        <v>0</v>
      </c>
      <c r="H19" s="23"/>
      <c r="I19" s="38"/>
      <c r="J19" s="39"/>
    </row>
    <row r="20" ht="20.15" customHeight="1" spans="2:10">
      <c r="B20" s="17" t="s">
        <v>31</v>
      </c>
      <c r="C20" s="25"/>
      <c r="D20" s="25"/>
      <c r="E20" s="25"/>
      <c r="F20" s="18"/>
      <c r="G20" s="26">
        <f>SUM(G11:G19)</f>
        <v>612.33</v>
      </c>
      <c r="H20" s="26">
        <f>SUM(H11:H19)</f>
        <v>510.68</v>
      </c>
      <c r="I20" s="41">
        <f>SUM(I11:I19)</f>
        <v>101.65</v>
      </c>
      <c r="J20" s="42"/>
    </row>
    <row r="21" ht="20.15" customHeight="1" spans="2:10">
      <c r="B21" s="10"/>
      <c r="C21" s="10"/>
      <c r="D21" s="10"/>
      <c r="E21" s="10"/>
      <c r="F21" s="10"/>
      <c r="G21" s="10"/>
      <c r="H21" s="10"/>
      <c r="I21" s="43"/>
      <c r="J21" s="36"/>
    </row>
    <row r="22" ht="20.15" customHeight="1" spans="2:10">
      <c r="B22" s="19" t="s">
        <v>18</v>
      </c>
      <c r="C22" s="19"/>
      <c r="D22" s="19"/>
      <c r="E22" s="19"/>
      <c r="F22" s="19"/>
      <c r="G22" s="19" t="s">
        <v>32</v>
      </c>
      <c r="H22" s="19"/>
      <c r="I22" s="19"/>
      <c r="J22" s="37" t="s">
        <v>33</v>
      </c>
    </row>
    <row r="23" ht="20.15" customHeight="1" spans="2:10">
      <c r="B23" s="27">
        <f>H20</f>
        <v>510.68</v>
      </c>
      <c r="C23" s="27"/>
      <c r="D23" s="27"/>
      <c r="E23" s="27"/>
      <c r="F23" s="27"/>
      <c r="G23" s="27">
        <f>I20</f>
        <v>101.65</v>
      </c>
      <c r="H23" s="27"/>
      <c r="I23" s="27"/>
      <c r="J23" s="44">
        <f>SUM(B23:I23)</f>
        <v>612.33</v>
      </c>
    </row>
    <row r="24" ht="20.15" customHeight="1" spans="2:10">
      <c r="B24" s="10"/>
      <c r="C24" s="10"/>
      <c r="D24" s="10"/>
      <c r="E24" s="10"/>
      <c r="F24" s="10"/>
      <c r="G24" s="10"/>
      <c r="H24" s="10"/>
      <c r="I24" s="10"/>
      <c r="J24" s="36"/>
    </row>
    <row r="25" ht="20.15" customHeight="1" spans="2:10">
      <c r="B25" s="10" t="s">
        <v>34</v>
      </c>
      <c r="C25" s="10"/>
      <c r="D25" s="10"/>
      <c r="E25" s="10"/>
      <c r="F25" s="10" t="s">
        <v>35</v>
      </c>
      <c r="G25" s="10" t="s">
        <v>36</v>
      </c>
      <c r="H25" s="10"/>
      <c r="I25" s="10" t="s">
        <v>37</v>
      </c>
      <c r="J25" s="36"/>
    </row>
    <row r="28" ht="17.4" spans="1:10">
      <c r="A28" s="3" t="s">
        <v>38</v>
      </c>
      <c r="B28" s="3"/>
      <c r="C28" s="3"/>
      <c r="D28" s="3"/>
      <c r="E28" s="3"/>
      <c r="F28" s="3"/>
      <c r="G28" s="3"/>
      <c r="H28" s="3"/>
      <c r="I28" s="3"/>
      <c r="J28" s="31"/>
    </row>
    <row r="30" ht="20.15" customHeight="1" spans="2:10">
      <c r="B30" s="5"/>
      <c r="C30" s="6"/>
      <c r="D30" s="7" t="s">
        <v>1</v>
      </c>
      <c r="E30" s="7"/>
      <c r="F30" s="8" t="s">
        <v>2</v>
      </c>
      <c r="G30" s="8"/>
      <c r="H30" s="7" t="s">
        <v>3</v>
      </c>
      <c r="I30" s="8" t="s">
        <v>4</v>
      </c>
      <c r="J30" s="33"/>
    </row>
    <row r="31" ht="20.15" customHeight="1" spans="2:10">
      <c r="B31" s="9"/>
      <c r="C31" s="10"/>
      <c r="D31" s="11" t="s">
        <v>5</v>
      </c>
      <c r="E31" s="11"/>
      <c r="F31" s="12" t="s">
        <v>6</v>
      </c>
      <c r="G31" s="12"/>
      <c r="H31" s="11" t="s">
        <v>7</v>
      </c>
      <c r="I31" s="12" t="s">
        <v>8</v>
      </c>
      <c r="J31" s="34"/>
    </row>
    <row r="32" ht="20.15" customHeight="1" spans="2:10">
      <c r="B32" s="9"/>
      <c r="C32" s="10"/>
      <c r="D32" s="11" t="s">
        <v>9</v>
      </c>
      <c r="E32" s="11"/>
      <c r="F32" s="12" t="s">
        <v>10</v>
      </c>
      <c r="G32" s="12"/>
      <c r="H32" s="11" t="s">
        <v>11</v>
      </c>
      <c r="I32" s="12">
        <v>12.16</v>
      </c>
      <c r="J32" s="34"/>
    </row>
    <row r="33" ht="20.15" customHeight="1" spans="2:10">
      <c r="B33" s="13"/>
      <c r="C33" s="14"/>
      <c r="D33" s="15"/>
      <c r="E33" s="15"/>
      <c r="F33" s="16"/>
      <c r="G33" s="16"/>
      <c r="H33" s="15" t="s">
        <v>12</v>
      </c>
      <c r="I33" s="16" t="s">
        <v>13</v>
      </c>
      <c r="J33" s="35"/>
    </row>
    <row r="34" ht="20.15" customHeight="1"/>
    <row r="35" ht="20.15" customHeight="1" spans="2:10">
      <c r="B35" s="24"/>
      <c r="C35" s="24"/>
      <c r="D35" s="28" t="s">
        <v>39</v>
      </c>
      <c r="E35" s="24" t="s">
        <v>40</v>
      </c>
      <c r="F35" s="24"/>
      <c r="G35" s="23" t="s">
        <v>41</v>
      </c>
      <c r="H35" s="23" t="s">
        <v>42</v>
      </c>
      <c r="I35" s="23" t="s">
        <v>31</v>
      </c>
      <c r="J35" s="45" t="s">
        <v>20</v>
      </c>
    </row>
    <row r="36" ht="20.15" customHeight="1" spans="2:10">
      <c r="B36" s="24">
        <v>1</v>
      </c>
      <c r="C36" s="24"/>
      <c r="D36" s="29" t="s">
        <v>6</v>
      </c>
      <c r="E36" s="24" t="s">
        <v>43</v>
      </c>
      <c r="F36" s="24"/>
      <c r="G36" s="23">
        <v>100</v>
      </c>
      <c r="H36" s="23">
        <v>2</v>
      </c>
      <c r="I36" s="38">
        <f>G36*H36</f>
        <v>200</v>
      </c>
      <c r="J36" s="40" t="s">
        <v>44</v>
      </c>
    </row>
    <row r="37" ht="20.15" customHeight="1" spans="2:10">
      <c r="B37" s="24">
        <v>2</v>
      </c>
      <c r="C37" s="24"/>
      <c r="D37" s="29" t="s">
        <v>6</v>
      </c>
      <c r="E37" s="24" t="s">
        <v>45</v>
      </c>
      <c r="F37" s="24"/>
      <c r="G37" s="23">
        <v>100</v>
      </c>
      <c r="H37" s="23">
        <v>5</v>
      </c>
      <c r="I37" s="38">
        <f>G37*H37</f>
        <v>500</v>
      </c>
      <c r="J37" s="40"/>
    </row>
    <row r="38" ht="20.15" customHeight="1" spans="2:10">
      <c r="B38" s="24">
        <v>3</v>
      </c>
      <c r="C38" s="24"/>
      <c r="D38" s="29" t="s">
        <v>6</v>
      </c>
      <c r="E38" s="24" t="s">
        <v>46</v>
      </c>
      <c r="F38" s="24"/>
      <c r="G38" s="23">
        <v>200</v>
      </c>
      <c r="H38" s="23">
        <v>3</v>
      </c>
      <c r="I38" s="38">
        <f>G38*H38</f>
        <v>600</v>
      </c>
      <c r="J38" s="40"/>
    </row>
    <row r="39" ht="20.15" customHeight="1" spans="2:10">
      <c r="B39" s="17" t="s">
        <v>31</v>
      </c>
      <c r="C39" s="25"/>
      <c r="D39" s="25"/>
      <c r="E39" s="25"/>
      <c r="F39" s="18"/>
      <c r="G39" s="26"/>
      <c r="H39" s="26">
        <f>SUM(H36:H38)</f>
        <v>10</v>
      </c>
      <c r="I39" s="26">
        <f>SUM(I36:I38)</f>
        <v>1300</v>
      </c>
      <c r="J39" s="42"/>
    </row>
    <row r="40" ht="20.15" customHeight="1" spans="2:10">
      <c r="B40" s="10" t="s">
        <v>34</v>
      </c>
      <c r="C40" s="10"/>
      <c r="D40" s="10"/>
      <c r="E40" s="10"/>
      <c r="F40" s="10" t="s">
        <v>35</v>
      </c>
      <c r="G40" s="10" t="s">
        <v>36</v>
      </c>
      <c r="H40" s="10"/>
      <c r="I40" s="10" t="s">
        <v>37</v>
      </c>
      <c r="J40" s="36"/>
    </row>
    <row r="45" spans="17:17">
      <c r="Q45" t="s">
        <v>47</v>
      </c>
    </row>
  </sheetData>
  <mergeCells count="52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F20"/>
    <mergeCell ref="B22:F22"/>
    <mergeCell ref="G22:I22"/>
    <mergeCell ref="B23:F23"/>
    <mergeCell ref="G23:I23"/>
    <mergeCell ref="A28:J28"/>
    <mergeCell ref="F30:G30"/>
    <mergeCell ref="I30:J30"/>
    <mergeCell ref="F31:G31"/>
    <mergeCell ref="I31:J31"/>
    <mergeCell ref="F32:G32"/>
    <mergeCell ref="I32:J32"/>
    <mergeCell ref="F33:G33"/>
    <mergeCell ref="I33:J33"/>
    <mergeCell ref="B35:C35"/>
    <mergeCell ref="E35:F35"/>
    <mergeCell ref="B36:C36"/>
    <mergeCell ref="E36:F36"/>
    <mergeCell ref="B37:C37"/>
    <mergeCell ref="E37:F37"/>
    <mergeCell ref="B38:C38"/>
    <mergeCell ref="E38:F38"/>
    <mergeCell ref="B39:F39"/>
    <mergeCell ref="D11:D19"/>
  </mergeCells>
  <pageMargins left="0.699305555555556" right="0.699305555555556" top="0.75" bottom="0.75" header="0.3" footer="0.3"/>
  <pageSetup paperSize="9" scale="89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2024-12-16T03:24:31Z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C9EA62F0AD1649EF896D22206043B232_13</vt:lpwstr>
  </property>
</Properties>
</file>