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<sst xmlns="http://schemas.openxmlformats.org/spreadsheetml/2006/main" count="119" uniqueCount="93">
  <si>
    <t>【借款报销单】</t>
  </si>
  <si>
    <t>团号：HMQA-180724-BAK711</t>
  </si>
  <si>
    <t>会议日期：2018/7/24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</si>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</sst>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28" fillId="14" borderId="20" applyNumberFormat="0" applyAlignment="0" applyProtection="0">
      <alignment vertical="center"/>
    </xf>
    <xf numFmtId="0" fontId="27" fillId="29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" workbookViewId="0">
      <selection activeCell="I10" sqref="I10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993.3</v>
      </c>
      <c r="G9" s="65"/>
      <c r="H9" s="65">
        <f t="shared" si="0"/>
        <v>993.3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993.3</v>
      </c>
      <c r="G13" s="69">
        <f t="shared" ref="G13:H13" si="1">SUM(G8:G12)</f>
        <v>0</v>
      </c>
      <c r="H13" s="69">
        <f t="shared" si="1"/>
        <v>993.3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993.3</v>
      </c>
      <c r="G53" s="69">
        <f t="shared" si="22"/>
        <v>0</v>
      </c>
      <c r="H53" s="69">
        <f t="shared" si="22"/>
        <v>993.3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993.3</v>
      </c>
      <c r="D58" s="81"/>
      <c r="E58" s="81">
        <f>F53</f>
        <v>993.3</v>
      </c>
      <c r="F58" s="81"/>
      <c r="G58" s="81">
        <f>G53</f>
        <v>0</v>
      </c>
      <c r="H58" s="81"/>
      <c r="I58" s="102">
        <f>A58-C58</f>
        <v>-993.3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43417</v>
      </c>
      <c r="G7" s="11"/>
      <c r="H7" s="10" t="s">
        <v>69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166.3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301</v>
      </c>
      <c r="H14" s="26"/>
      <c r="I14" s="42"/>
      <c r="J14" s="43"/>
      <c r="K14" s="44" t="s">
        <v>81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56</v>
      </c>
      <c r="E23" s="17"/>
      <c r="F23" s="17" t="s">
        <v>57</v>
      </c>
      <c r="G23" s="17" t="s">
        <v>87</v>
      </c>
      <c r="H23" s="17"/>
      <c r="I23" s="17"/>
      <c r="J23" s="17" t="s">
        <v>59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43417</v>
      </c>
      <c r="G30" s="11"/>
      <c r="H30" s="10" t="s">
        <v>69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57</v>
      </c>
      <c r="G38" s="17" t="s">
        <v>87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2019-04-04T13:31:58Z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