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<sst xmlns="http://schemas.openxmlformats.org/spreadsheetml/2006/main" count="110" uniqueCount="82">
  <si>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</si>
  <si>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>团号：HMJB-250723-BJA294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</si>
  <si>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</si>
  <si>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</si>
  <si>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</si>
  <si>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</si>
  <si>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</si>
  <si>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</si>
  <si>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</si>
  <si>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</si>
  <si>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</si>
  <si>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</si>
  <si>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</si>
  <si>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</si>
  <si>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</si>
  <si>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</si>
  <si>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</si>
  <si>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</si>
  <si>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</si>
  <si>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</si>
  <si>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</si>
  <si>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</si>
  <si>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</si>
  <si>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</si>
  <si>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</si>
  <si>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</si>
  <si>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</si>
  <si>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</si>
  <si>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</si>
  <si>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</si>
  <si>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</si>
  <si>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</si>
  <si>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</si>
  <si>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</si>
  <si>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</si>
  <si>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</si>
  <si>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</si>
  <si>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</si>
  <si>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</si>
  <si>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</si>
  <si>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</si>
  <si>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餐费借款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</si>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</sst>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#,##0.00_ "/>
    <numFmt numFmtId="179" formatCode="0.00_);[Red]\(0.00\)"/>
    <numFmt numFmtId="180" formatCode="#,##0.00;[Red]#,##0.00"/>
    <numFmt numFmtId="181" formatCode="0.00_ "/>
    <numFmt numFmtId="182" formatCode="#,##0.00_);[Red]\(#,##0.00\)"/>
  </numFmts>
  <fonts count="31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180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81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182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2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2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9" fillId="2" borderId="6" xfId="0" applyNumberFormat="1" applyFont="1" applyFill="1" applyBorder="1" applyAlignment="1">
      <alignment horizontal="center" vertical="center"/>
    </xf>
    <xf numFmtId="178" fontId="9" fillId="2" borderId="11" xfId="0" applyNumberFormat="1" applyFont="1" applyFill="1" applyBorder="1" applyAlignment="1">
      <alignment horizontal="center" vertical="center"/>
    </xf>
    <xf numFmtId="181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9" fillId="0" borderId="12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887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topLeftCell="A36" workbookViewId="0">
      <selection activeCell="E43" sqref="E43:E49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8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6" t="s">
        <v>5</v>
      </c>
      <c r="G4" s="66"/>
      <c r="H4" s="66"/>
      <c r="I4" s="66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6" t="s">
        <v>10</v>
      </c>
      <c r="G5" s="66" t="s">
        <v>11</v>
      </c>
      <c r="H5" s="66" t="s">
        <v>12</v>
      </c>
      <c r="I5" s="66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0</v>
      </c>
      <c r="G6" s="49">
        <v>0</v>
      </c>
      <c r="H6" s="49">
        <f t="shared" ref="H6:H43" si="0">F6+G6</f>
        <v>0</v>
      </c>
      <c r="I6" s="69"/>
      <c r="J6" s="70" t="s">
        <v>15</v>
      </c>
    </row>
    <row r="7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 t="shared" si="0"/>
        <v>0</v>
      </c>
      <c r="I7" s="69"/>
      <c r="J7" s="71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 t="shared" si="0"/>
        <v>0</v>
      </c>
      <c r="I8" s="69"/>
      <c r="J8" s="71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 t="shared" si="0"/>
        <v>0</v>
      </c>
      <c r="I9" s="69"/>
      <c r="J9" s="71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 t="shared" si="0"/>
        <v>0</v>
      </c>
      <c r="I10" s="69"/>
      <c r="J10" s="71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1">SUM(D6)</f>
        <v>0</v>
      </c>
      <c r="E11" s="53">
        <f t="shared" si="1"/>
        <v>0</v>
      </c>
      <c r="F11" s="53">
        <f t="shared" si="1"/>
        <v>0</v>
      </c>
      <c r="G11" s="53">
        <f t="shared" si="1"/>
        <v>0</v>
      </c>
      <c r="H11" s="53">
        <f t="shared" si="1"/>
        <v>0</v>
      </c>
      <c r="I11" s="72"/>
      <c r="J11" s="73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 t="shared" ref="E12:E43" si="2">C12*D12</f>
        <v>0</v>
      </c>
      <c r="F12" s="49">
        <v>0</v>
      </c>
      <c r="G12" s="49">
        <v>0</v>
      </c>
      <c r="H12" s="49">
        <f t="shared" si="0"/>
        <v>0</v>
      </c>
      <c r="I12" s="69"/>
      <c r="J12" s="70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3">F13+G13</f>
        <v>0</v>
      </c>
      <c r="I13" s="69"/>
      <c r="J13" s="71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4">SUM(D12)</f>
        <v>0</v>
      </c>
      <c r="E14" s="53">
        <f t="shared" si="4"/>
        <v>0</v>
      </c>
      <c r="F14" s="53">
        <f>SUM(F12:F13)</f>
        <v>0</v>
      </c>
      <c r="G14" s="53">
        <f t="shared" ref="G14:H14" si="5">SUM(G12:G13)</f>
        <v>0</v>
      </c>
      <c r="H14" s="53">
        <f t="shared" si="5"/>
        <v>0</v>
      </c>
      <c r="I14" s="72"/>
      <c r="J14" s="73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 t="shared" si="2"/>
        <v>0</v>
      </c>
      <c r="F15" s="49">
        <v>0</v>
      </c>
      <c r="G15" s="49">
        <v>0</v>
      </c>
      <c r="H15" s="49">
        <f t="shared" si="0"/>
        <v>0</v>
      </c>
      <c r="I15" s="69"/>
      <c r="J15" s="74" t="s">
        <v>21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 t="shared" si="0"/>
        <v>0</v>
      </c>
      <c r="I16" s="69"/>
      <c r="J16" s="75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 t="shared" si="0"/>
        <v>0</v>
      </c>
      <c r="I17" s="69"/>
      <c r="J17" s="75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 t="shared" si="0"/>
        <v>0</v>
      </c>
      <c r="I18" s="69"/>
      <c r="J18" s="75"/>
    </row>
    <row r="19" s="39" customFormat="1" customHeight="1" spans="1:10">
      <c r="A19" s="51"/>
      <c r="B19" s="52" t="s">
        <v>22</v>
      </c>
      <c r="C19" s="53">
        <f>SUM(C15)</f>
        <v>0</v>
      </c>
      <c r="D19" s="53">
        <f t="shared" ref="D19:H19" si="6">SUM(D15)</f>
        <v>0</v>
      </c>
      <c r="E19" s="53">
        <f t="shared" si="6"/>
        <v>0</v>
      </c>
      <c r="F19" s="53">
        <f t="shared" si="6"/>
        <v>0</v>
      </c>
      <c r="G19" s="53">
        <f t="shared" si="6"/>
        <v>0</v>
      </c>
      <c r="H19" s="53">
        <f t="shared" si="6"/>
        <v>0</v>
      </c>
      <c r="I19" s="72"/>
      <c r="J19" s="76"/>
    </row>
    <row r="20" customHeight="1" spans="1:10">
      <c r="A20" s="47">
        <v>4</v>
      </c>
      <c r="B20" s="48" t="s">
        <v>23</v>
      </c>
      <c r="C20" s="49">
        <v>0</v>
      </c>
      <c r="D20" s="50"/>
      <c r="E20" s="49">
        <f t="shared" si="2"/>
        <v>0</v>
      </c>
      <c r="F20" s="49">
        <v>0</v>
      </c>
      <c r="G20" s="49">
        <v>0</v>
      </c>
      <c r="H20" s="49">
        <f t="shared" si="0"/>
        <v>0</v>
      </c>
      <c r="I20" s="69"/>
      <c r="J20" s="74" t="s">
        <v>24</v>
      </c>
    </row>
    <row r="21" customHeight="1" spans="1:10">
      <c r="A21" s="47"/>
      <c r="B21" s="48"/>
      <c r="C21" s="49"/>
      <c r="D21" s="50"/>
      <c r="E21" s="49"/>
      <c r="F21" s="49">
        <v>0</v>
      </c>
      <c r="G21" s="49">
        <v>0</v>
      </c>
      <c r="H21" s="49">
        <f t="shared" si="0"/>
        <v>0</v>
      </c>
      <c r="I21" s="69"/>
      <c r="J21" s="75"/>
    </row>
    <row r="22" s="39" customFormat="1" customHeight="1" spans="1:10">
      <c r="A22" s="51"/>
      <c r="B22" s="52" t="s">
        <v>25</v>
      </c>
      <c r="C22" s="53">
        <f>SUM(C20)</f>
        <v>0</v>
      </c>
      <c r="D22" s="53">
        <f t="shared" ref="D22:H22" si="7">SUM(D20)</f>
        <v>0</v>
      </c>
      <c r="E22" s="53">
        <f t="shared" si="7"/>
        <v>0</v>
      </c>
      <c r="F22" s="53">
        <f t="shared" si="7"/>
        <v>0</v>
      </c>
      <c r="G22" s="53">
        <f t="shared" si="7"/>
        <v>0</v>
      </c>
      <c r="H22" s="53">
        <f t="shared" si="7"/>
        <v>0</v>
      </c>
      <c r="I22" s="72"/>
      <c r="J22" s="76"/>
    </row>
    <row r="23" customHeight="1" spans="1:10">
      <c r="A23" s="54">
        <v>5</v>
      </c>
      <c r="B23" s="55" t="s">
        <v>26</v>
      </c>
      <c r="C23" s="56">
        <v>0</v>
      </c>
      <c r="D23" s="54"/>
      <c r="E23" s="56">
        <f t="shared" si="2"/>
        <v>0</v>
      </c>
      <c r="F23" s="49">
        <v>0</v>
      </c>
      <c r="G23" s="49">
        <v>0</v>
      </c>
      <c r="H23" s="49">
        <f t="shared" si="0"/>
        <v>0</v>
      </c>
      <c r="I23" s="69"/>
      <c r="J23" s="70" t="s">
        <v>27</v>
      </c>
    </row>
    <row r="24" customHeight="1" spans="1:10">
      <c r="A24" s="57"/>
      <c r="B24" s="58"/>
      <c r="C24" s="59"/>
      <c r="D24" s="57"/>
      <c r="E24" s="59"/>
      <c r="F24" s="49">
        <v>0</v>
      </c>
      <c r="G24" s="49">
        <v>0</v>
      </c>
      <c r="H24" s="49">
        <f t="shared" ref="H24" si="8">F24+G24</f>
        <v>0</v>
      </c>
      <c r="I24" s="69"/>
      <c r="J24" s="71"/>
    </row>
    <row r="25" s="39" customFormat="1" customHeight="1" spans="1:10">
      <c r="A25" s="51"/>
      <c r="B25" s="52" t="s">
        <v>28</v>
      </c>
      <c r="C25" s="53">
        <f>SUM(C23)</f>
        <v>0</v>
      </c>
      <c r="D25" s="53">
        <f t="shared" ref="D25:E25" si="9">SUM(D23)</f>
        <v>0</v>
      </c>
      <c r="E25" s="53">
        <f t="shared" si="9"/>
        <v>0</v>
      </c>
      <c r="F25" s="53">
        <f>SUM(F23:F24)</f>
        <v>0</v>
      </c>
      <c r="G25" s="53">
        <f t="shared" ref="G25:H25" si="10">SUM(G23:G24)</f>
        <v>0</v>
      </c>
      <c r="H25" s="53">
        <f t="shared" si="10"/>
        <v>0</v>
      </c>
      <c r="I25" s="72"/>
      <c r="J25" s="73"/>
    </row>
    <row r="26" customHeight="1" spans="1:10">
      <c r="A26" s="47">
        <v>6</v>
      </c>
      <c r="B26" s="48" t="s">
        <v>29</v>
      </c>
      <c r="C26" s="49">
        <v>0</v>
      </c>
      <c r="D26" s="50"/>
      <c r="E26" s="49">
        <f t="shared" si="2"/>
        <v>0</v>
      </c>
      <c r="F26" s="49">
        <v>0</v>
      </c>
      <c r="G26" s="49">
        <v>0</v>
      </c>
      <c r="H26" s="49">
        <f t="shared" si="0"/>
        <v>0</v>
      </c>
      <c r="I26" s="69"/>
      <c r="J26" s="70" t="s">
        <v>30</v>
      </c>
    </row>
    <row r="27" customHeight="1" spans="1:10">
      <c r="A27" s="47"/>
      <c r="B27" s="48"/>
      <c r="C27" s="49"/>
      <c r="D27" s="50"/>
      <c r="E27" s="49"/>
      <c r="F27" s="49">
        <v>0</v>
      </c>
      <c r="G27" s="49">
        <v>0</v>
      </c>
      <c r="H27" s="49">
        <f t="shared" si="0"/>
        <v>0</v>
      </c>
      <c r="I27" s="69"/>
      <c r="J27" s="75"/>
    </row>
    <row r="28" customHeight="1" spans="1:10">
      <c r="A28" s="47"/>
      <c r="B28" s="48"/>
      <c r="C28" s="49"/>
      <c r="D28" s="50"/>
      <c r="E28" s="49"/>
      <c r="F28" s="49">
        <v>0</v>
      </c>
      <c r="G28" s="49">
        <v>0</v>
      </c>
      <c r="H28" s="49">
        <f t="shared" si="0"/>
        <v>0</v>
      </c>
      <c r="I28" s="69"/>
      <c r="J28" s="75"/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 t="shared" si="0"/>
        <v>0</v>
      </c>
      <c r="I29" s="69"/>
      <c r="J29" s="75"/>
    </row>
    <row r="30" s="39" customFormat="1" customHeight="1" spans="1:10">
      <c r="A30" s="51"/>
      <c r="B30" s="52" t="s">
        <v>31</v>
      </c>
      <c r="C30" s="53">
        <f>SUM(C26)</f>
        <v>0</v>
      </c>
      <c r="D30" s="53">
        <f t="shared" ref="D30:H30" si="11">SUM(D26)</f>
        <v>0</v>
      </c>
      <c r="E30" s="53">
        <f t="shared" si="11"/>
        <v>0</v>
      </c>
      <c r="F30" s="53">
        <f t="shared" si="11"/>
        <v>0</v>
      </c>
      <c r="G30" s="53">
        <f t="shared" si="11"/>
        <v>0</v>
      </c>
      <c r="H30" s="53">
        <f t="shared" si="11"/>
        <v>0</v>
      </c>
      <c r="I30" s="72"/>
      <c r="J30" s="76"/>
    </row>
    <row r="31" customHeight="1" spans="1:10">
      <c r="A31" s="47">
        <v>7</v>
      </c>
      <c r="B31" s="48" t="s">
        <v>32</v>
      </c>
      <c r="C31" s="49">
        <v>0</v>
      </c>
      <c r="D31" s="50"/>
      <c r="E31" s="49">
        <f t="shared" si="2"/>
        <v>0</v>
      </c>
      <c r="F31" s="49">
        <v>0</v>
      </c>
      <c r="G31" s="49">
        <v>0</v>
      </c>
      <c r="H31" s="49">
        <f t="shared" si="0"/>
        <v>0</v>
      </c>
      <c r="I31" s="69"/>
      <c r="J31" s="77"/>
    </row>
    <row r="32" customHeight="1" spans="1:10">
      <c r="A32" s="47"/>
      <c r="B32" s="48"/>
      <c r="C32" s="49"/>
      <c r="D32" s="50"/>
      <c r="E32" s="49"/>
      <c r="F32" s="49">
        <v>0</v>
      </c>
      <c r="G32" s="49">
        <v>0</v>
      </c>
      <c r="H32" s="49">
        <f t="shared" si="0"/>
        <v>0</v>
      </c>
      <c r="I32" s="69"/>
      <c r="J32" s="78"/>
    </row>
    <row r="33" customHeight="1" spans="1:10">
      <c r="A33" s="47"/>
      <c r="B33" s="48"/>
      <c r="C33" s="49"/>
      <c r="D33" s="50"/>
      <c r="E33" s="49"/>
      <c r="F33" s="49">
        <v>0</v>
      </c>
      <c r="G33" s="49">
        <v>0</v>
      </c>
      <c r="H33" s="49">
        <f t="shared" si="0"/>
        <v>0</v>
      </c>
      <c r="I33" s="69"/>
      <c r="J33" s="78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 t="shared" si="0"/>
        <v>0</v>
      </c>
      <c r="I34" s="69"/>
      <c r="J34" s="78"/>
    </row>
    <row r="35" s="39" customFormat="1" customHeight="1" spans="1:10">
      <c r="A35" s="51"/>
      <c r="B35" s="52" t="s">
        <v>33</v>
      </c>
      <c r="C35" s="53">
        <f>SUM(C31)</f>
        <v>0</v>
      </c>
      <c r="D35" s="53">
        <f t="shared" ref="D35:H35" si="12">SUM(D31)</f>
        <v>0</v>
      </c>
      <c r="E35" s="53">
        <f t="shared" si="12"/>
        <v>0</v>
      </c>
      <c r="F35" s="53">
        <f t="shared" si="12"/>
        <v>0</v>
      </c>
      <c r="G35" s="53">
        <f t="shared" si="12"/>
        <v>0</v>
      </c>
      <c r="H35" s="53">
        <f t="shared" si="12"/>
        <v>0</v>
      </c>
      <c r="I35" s="72"/>
      <c r="J35" s="79"/>
    </row>
    <row r="36" customHeight="1" spans="1:10">
      <c r="A36" s="47">
        <v>8</v>
      </c>
      <c r="B36" s="48" t="s">
        <v>34</v>
      </c>
      <c r="C36" s="49">
        <v>0</v>
      </c>
      <c r="D36" s="50"/>
      <c r="E36" s="49">
        <f t="shared" si="2"/>
        <v>0</v>
      </c>
      <c r="F36" s="49">
        <v>0</v>
      </c>
      <c r="G36" s="49">
        <v>0</v>
      </c>
      <c r="H36" s="49">
        <f t="shared" si="0"/>
        <v>0</v>
      </c>
      <c r="I36" s="69"/>
      <c r="J36" s="74" t="s">
        <v>35</v>
      </c>
    </row>
    <row r="37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 t="shared" si="0"/>
        <v>0</v>
      </c>
      <c r="I37" s="69"/>
      <c r="J37" s="75"/>
    </row>
    <row r="38" s="39" customFormat="1" customHeight="1" spans="1:10">
      <c r="A38" s="51"/>
      <c r="B38" s="52" t="s">
        <v>36</v>
      </c>
      <c r="C38" s="53">
        <f>SUM(C36)</f>
        <v>0</v>
      </c>
      <c r="D38" s="53">
        <f t="shared" ref="D38:H38" si="13">SUM(D36)</f>
        <v>0</v>
      </c>
      <c r="E38" s="53">
        <f t="shared" si="13"/>
        <v>0</v>
      </c>
      <c r="F38" s="53">
        <f t="shared" si="13"/>
        <v>0</v>
      </c>
      <c r="G38" s="53">
        <f t="shared" si="13"/>
        <v>0</v>
      </c>
      <c r="H38" s="53">
        <f t="shared" si="13"/>
        <v>0</v>
      </c>
      <c r="I38" s="72"/>
      <c r="J38" s="76"/>
    </row>
    <row r="39" customHeight="1" spans="1:10">
      <c r="A39" s="47">
        <v>9</v>
      </c>
      <c r="B39" s="48" t="s">
        <v>37</v>
      </c>
      <c r="C39" s="49">
        <v>0</v>
      </c>
      <c r="D39" s="50"/>
      <c r="E39" s="49">
        <f t="shared" si="2"/>
        <v>0</v>
      </c>
      <c r="F39" s="49">
        <v>0</v>
      </c>
      <c r="G39" s="49">
        <v>0</v>
      </c>
      <c r="H39" s="49">
        <f t="shared" si="0"/>
        <v>0</v>
      </c>
      <c r="I39" s="69"/>
      <c r="J39" s="70" t="s">
        <v>38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>
        <f t="shared" si="0"/>
        <v>0</v>
      </c>
      <c r="I40" s="69"/>
      <c r="J40" s="71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 t="shared" si="0"/>
        <v>0</v>
      </c>
      <c r="I41" s="69"/>
      <c r="J41" s="71"/>
    </row>
    <row r="42" s="39" customFormat="1" customHeight="1" spans="1:10">
      <c r="A42" s="51"/>
      <c r="B42" s="52" t="s">
        <v>39</v>
      </c>
      <c r="C42" s="53">
        <f>SUM(C39)</f>
        <v>0</v>
      </c>
      <c r="D42" s="53">
        <f t="shared" ref="D42:H42" si="14">SUM(D39)</f>
        <v>0</v>
      </c>
      <c r="E42" s="53">
        <f t="shared" si="14"/>
        <v>0</v>
      </c>
      <c r="F42" s="53">
        <f t="shared" si="14"/>
        <v>0</v>
      </c>
      <c r="G42" s="53">
        <f t="shared" si="14"/>
        <v>0</v>
      </c>
      <c r="H42" s="53">
        <f t="shared" si="14"/>
        <v>0</v>
      </c>
      <c r="I42" s="72"/>
      <c r="J42" s="73"/>
    </row>
    <row r="43" customHeight="1" spans="1:10">
      <c r="A43" s="54">
        <v>10</v>
      </c>
      <c r="B43" s="48" t="s">
        <v>40</v>
      </c>
      <c r="C43" s="49">
        <v>6860</v>
      </c>
      <c r="D43" s="50">
        <v>1</v>
      </c>
      <c r="E43" s="49">
        <f t="shared" si="2"/>
        <v>6860</v>
      </c>
      <c r="F43" s="49">
        <v>0</v>
      </c>
      <c r="G43" s="49">
        <v>0</v>
      </c>
      <c r="H43" s="49">
        <f t="shared" si="0"/>
        <v>0</v>
      </c>
      <c r="I43" s="69"/>
      <c r="J43" s="74" t="s">
        <v>41</v>
      </c>
    </row>
    <row r="44" customHeight="1" spans="1:10">
      <c r="A44" s="60"/>
      <c r="B44" s="48"/>
      <c r="C44" s="49"/>
      <c r="D44" s="50"/>
      <c r="E44" s="49"/>
      <c r="F44" s="49">
        <v>0</v>
      </c>
      <c r="G44" s="49">
        <v>0</v>
      </c>
      <c r="H44" s="49">
        <f t="shared" ref="H44:H49" si="15">F44+G44</f>
        <v>0</v>
      </c>
      <c r="I44" s="69"/>
      <c r="J44" s="75"/>
    </row>
    <row r="45" customHeight="1" spans="1:10">
      <c r="A45" s="60"/>
      <c r="B45" s="48"/>
      <c r="C45" s="49"/>
      <c r="D45" s="50"/>
      <c r="E45" s="49"/>
      <c r="F45" s="49">
        <v>0</v>
      </c>
      <c r="G45" s="49">
        <v>0</v>
      </c>
      <c r="H45" s="49">
        <f t="shared" si="15"/>
        <v>0</v>
      </c>
      <c r="I45" s="69"/>
      <c r="J45" s="75"/>
    </row>
    <row r="46" customHeight="1" spans="1:10">
      <c r="A46" s="60"/>
      <c r="B46" s="48"/>
      <c r="C46" s="49"/>
      <c r="D46" s="50"/>
      <c r="E46" s="49"/>
      <c r="F46" s="49">
        <v>0</v>
      </c>
      <c r="G46" s="49">
        <v>0</v>
      </c>
      <c r="H46" s="49">
        <f t="shared" si="15"/>
        <v>0</v>
      </c>
      <c r="I46" s="69"/>
      <c r="J46" s="75"/>
    </row>
    <row r="47" customHeight="1" spans="1:10">
      <c r="A47" s="60"/>
      <c r="B47" s="48"/>
      <c r="C47" s="49"/>
      <c r="D47" s="50"/>
      <c r="E47" s="49"/>
      <c r="F47" s="49">
        <v>0</v>
      </c>
      <c r="G47" s="49">
        <v>0</v>
      </c>
      <c r="H47" s="49">
        <f t="shared" si="15"/>
        <v>0</v>
      </c>
      <c r="I47" s="69"/>
      <c r="J47" s="75"/>
    </row>
    <row r="48" customHeight="1" spans="1:10">
      <c r="A48" s="60"/>
      <c r="B48" s="48"/>
      <c r="C48" s="49"/>
      <c r="D48" s="50"/>
      <c r="E48" s="49"/>
      <c r="F48" s="49">
        <v>0</v>
      </c>
      <c r="G48" s="49">
        <v>0</v>
      </c>
      <c r="H48" s="49">
        <f t="shared" si="15"/>
        <v>0</v>
      </c>
      <c r="I48" s="69"/>
      <c r="J48" s="75"/>
    </row>
    <row r="49" customHeight="1" spans="1:10">
      <c r="A49" s="57"/>
      <c r="B49" s="48"/>
      <c r="C49" s="49"/>
      <c r="D49" s="50"/>
      <c r="E49" s="49"/>
      <c r="F49" s="49">
        <v>0</v>
      </c>
      <c r="G49" s="49">
        <v>0</v>
      </c>
      <c r="H49" s="49">
        <f t="shared" si="15"/>
        <v>0</v>
      </c>
      <c r="I49" s="69"/>
      <c r="J49" s="75"/>
    </row>
    <row r="50" s="39" customFormat="1" customHeight="1" spans="1:10">
      <c r="A50" s="51"/>
      <c r="B50" s="52" t="s">
        <v>42</v>
      </c>
      <c r="C50" s="53">
        <f>SUM(C43)</f>
        <v>6860</v>
      </c>
      <c r="D50" s="53">
        <f t="shared" ref="D50:H50" si="16">SUM(D43)</f>
        <v>1</v>
      </c>
      <c r="E50" s="53">
        <f t="shared" si="16"/>
        <v>6860</v>
      </c>
      <c r="F50" s="53">
        <f t="shared" si="16"/>
        <v>0</v>
      </c>
      <c r="G50" s="53">
        <f t="shared" si="16"/>
        <v>0</v>
      </c>
      <c r="H50" s="53">
        <f t="shared" si="16"/>
        <v>0</v>
      </c>
      <c r="I50" s="72"/>
      <c r="J50" s="76"/>
    </row>
    <row r="51" customHeight="1" spans="1:10">
      <c r="A51" s="51"/>
      <c r="B51" s="52" t="s">
        <v>43</v>
      </c>
      <c r="C51" s="53">
        <f>SUM(C50,C42,C38,C35,C30,C25,C22,C19,C14,C11)</f>
        <v>6860</v>
      </c>
      <c r="D51" s="53">
        <f t="shared" ref="D51:H51" si="17">SUM(D50,D42,D38,D35,D30,D25,D22,D19,D14,D11)</f>
        <v>1</v>
      </c>
      <c r="E51" s="53">
        <f t="shared" si="17"/>
        <v>6860</v>
      </c>
      <c r="F51" s="53">
        <f t="shared" si="17"/>
        <v>0</v>
      </c>
      <c r="G51" s="53">
        <f t="shared" si="17"/>
        <v>0</v>
      </c>
      <c r="H51" s="53">
        <f t="shared" si="17"/>
        <v>0</v>
      </c>
      <c r="I51" s="72"/>
      <c r="J51" s="80"/>
    </row>
    <row r="55" customHeight="1" spans="1:9">
      <c r="A55" s="61" t="s">
        <v>44</v>
      </c>
      <c r="B55" s="62"/>
      <c r="C55" s="63" t="s">
        <v>45</v>
      </c>
      <c r="D55" s="63"/>
      <c r="E55" s="63" t="s">
        <v>46</v>
      </c>
      <c r="F55" s="63"/>
      <c r="G55" s="63" t="s">
        <v>47</v>
      </c>
      <c r="H55" s="63"/>
      <c r="I55" s="81" t="s">
        <v>48</v>
      </c>
    </row>
    <row r="56" customHeight="1" spans="1:9">
      <c r="A56" s="64">
        <f>E51</f>
        <v>6860</v>
      </c>
      <c r="B56" s="65"/>
      <c r="C56" s="65">
        <f>H51</f>
        <v>0</v>
      </c>
      <c r="D56" s="65"/>
      <c r="E56" s="65">
        <f>F51</f>
        <v>0</v>
      </c>
      <c r="F56" s="65"/>
      <c r="G56" s="65">
        <f>G51</f>
        <v>0</v>
      </c>
      <c r="H56" s="65"/>
      <c r="I56" s="82">
        <f>A56-C56</f>
        <v>6860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62</v>
      </c>
      <c r="E14" s="13" t="s">
        <v>63</v>
      </c>
      <c r="F14" s="14"/>
      <c r="G14" s="23">
        <v>0</v>
      </c>
      <c r="H14" s="23"/>
      <c r="I14" s="29"/>
      <c r="J14" s="30"/>
      <c r="K14" s="31" t="s">
        <v>64</v>
      </c>
    </row>
    <row r="15" ht="18" customHeight="1" spans="2:11">
      <c r="B15" s="13">
        <v>2</v>
      </c>
      <c r="C15" s="14"/>
      <c r="D15" s="16"/>
      <c r="E15" s="22" t="s">
        <v>65</v>
      </c>
      <c r="F15" s="22"/>
      <c r="G15" s="23">
        <v>0</v>
      </c>
      <c r="H15" s="23"/>
      <c r="I15" s="29"/>
      <c r="J15" s="30"/>
      <c r="K15" s="31" t="s">
        <v>66</v>
      </c>
    </row>
    <row r="16" ht="18" customHeight="1" spans="2:11">
      <c r="B16" s="13">
        <v>3</v>
      </c>
      <c r="C16" s="14"/>
      <c r="D16" s="16"/>
      <c r="E16" s="13" t="s">
        <v>67</v>
      </c>
      <c r="F16" s="14"/>
      <c r="G16" s="23">
        <v>0</v>
      </c>
      <c r="H16" s="23"/>
      <c r="I16" s="29"/>
      <c r="J16" s="30"/>
      <c r="K16" s="31" t="s">
        <v>68</v>
      </c>
    </row>
    <row r="17" ht="18" customHeight="1" spans="2:11">
      <c r="B17" s="13">
        <v>4</v>
      </c>
      <c r="C17" s="14"/>
      <c r="D17" s="16"/>
      <c r="E17" s="13" t="s">
        <v>69</v>
      </c>
      <c r="F17" s="14"/>
      <c r="G17" s="23">
        <v>0</v>
      </c>
      <c r="H17" s="23"/>
      <c r="I17" s="29"/>
      <c r="J17" s="30"/>
      <c r="K17" s="31" t="s">
        <v>70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78</v>
      </c>
      <c r="E14" s="22" t="s">
        <v>65</v>
      </c>
      <c r="F14" s="22"/>
      <c r="G14" s="23">
        <v>0</v>
      </c>
      <c r="H14" s="23"/>
      <c r="I14" s="29"/>
      <c r="J14" s="30"/>
      <c r="K14" s="31" t="s">
        <v>79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80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79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81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2014-04-16T00:52:00Z</dcterms:created>
  <cp:lastPrinted>2017-01-19T18:25:00Z</cp:lastPrinted>
  <dcterms:modified xsi:type="dcterms:W3CDTF">2025-07-18T12:00:57Z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07EC5304EE6B48E475C379686DB1E6A0_43</vt:lpwstr>
  </property>
  <property fmtid="{D5CDD505-2E9C-101B-9397-08002B2CF9AE}" pid="3" name="KSOProductBuildVer">
    <vt:lpwstr>3076-7.5.1.8994</vt:lpwstr>
  </property>
</Properties>
</file>