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520" yWindow="435" windowWidth="19425" windowHeight="11025"/>
  </bookViews>
  <sheets>
    <sheet name="成都" sheetId="2" r:id="rId1"/>
  </sheets>
  <definedNames>
    <definedName name="_xlnm.Print_Area" localSheetId="0">成都!$A$1:$I$24</definedName>
    <definedName name="_xlnm.Print_Titles" localSheetId="0">成都!$1:$3</definedName>
  </definedNames>
  <calcPr calcId="145621"/>
</workbook>
</file>

<file path=xl/calcChain.xml><?xml version="1.0" encoding="utf-8"?>
<calcChain xmlns="http://schemas.openxmlformats.org/spreadsheetml/2006/main">
  <c r="H23" i="2" l="1"/>
  <c r="H4" i="2" l="1"/>
  <c r="H5" i="2"/>
  <c r="H14" i="2"/>
  <c r="H15" i="2"/>
  <c r="H16" i="2"/>
  <c r="H17" i="2"/>
  <c r="H18" i="2"/>
  <c r="H19" i="2"/>
  <c r="H20" i="2"/>
  <c r="H21" i="2"/>
  <c r="H22" i="2"/>
  <c r="H7" i="2"/>
  <c r="H6" i="2"/>
  <c r="H8" i="2"/>
  <c r="H9" i="2"/>
  <c r="H10" i="2"/>
  <c r="H24" i="2" s="1"/>
  <c r="H11" i="2"/>
  <c r="H12" i="2"/>
  <c r="H13" i="2"/>
</calcChain>
</file>

<file path=xl/sharedStrings.xml><?xml version="1.0" encoding="utf-8"?>
<sst xmlns="http://schemas.openxmlformats.org/spreadsheetml/2006/main" count="71" uniqueCount="54">
  <si>
    <t>序号</t>
  </si>
  <si>
    <t>姓名</t>
  </si>
  <si>
    <t>打车票</t>
    <phoneticPr fontId="6" type="noConversion"/>
  </si>
  <si>
    <t>媒体-版面</t>
    <phoneticPr fontId="6" type="noConversion"/>
  </si>
  <si>
    <t>加油票</t>
    <phoneticPr fontId="6" type="noConversion"/>
  </si>
  <si>
    <t>备注</t>
    <phoneticPr fontId="6" type="noConversion"/>
  </si>
  <si>
    <t>小计</t>
    <phoneticPr fontId="6" type="noConversion"/>
  </si>
  <si>
    <t>城市</t>
    <phoneticPr fontId="6" type="noConversion"/>
  </si>
  <si>
    <t>现场报销</t>
    <phoneticPr fontId="6" type="noConversion"/>
  </si>
  <si>
    <t>成都</t>
  </si>
  <si>
    <t>停车费</t>
  </si>
  <si>
    <t>成都</t>
    <phoneticPr fontId="14" type="noConversion"/>
  </si>
  <si>
    <t>总计</t>
    <phoneticPr fontId="14" type="noConversion"/>
  </si>
  <si>
    <t>新华日报/交汇点新闻</t>
    <phoneticPr fontId="16" type="noConversion"/>
  </si>
  <si>
    <t>季燃冰</t>
    <phoneticPr fontId="16" type="noConversion"/>
  </si>
  <si>
    <t>南京晨报</t>
    <phoneticPr fontId="16" type="noConversion"/>
  </si>
  <si>
    <t>汤文宁</t>
  </si>
  <si>
    <t>南京日报</t>
    <phoneticPr fontId="16" type="noConversion"/>
  </si>
  <si>
    <t>张诚</t>
    <phoneticPr fontId="16" type="noConversion"/>
  </si>
  <si>
    <t>扬子晚报</t>
    <phoneticPr fontId="16" type="noConversion"/>
  </si>
  <si>
    <t>于燕</t>
    <phoneticPr fontId="16" type="noConversion"/>
  </si>
  <si>
    <t>现代快报</t>
    <phoneticPr fontId="16" type="noConversion"/>
  </si>
  <si>
    <t>杨海莲</t>
    <phoneticPr fontId="16" type="noConversion"/>
  </si>
  <si>
    <t>江苏卫视-新闻中心交通汽车部</t>
    <phoneticPr fontId="16" type="noConversion"/>
  </si>
  <si>
    <t>赵凌翔</t>
    <phoneticPr fontId="16" type="noConversion"/>
  </si>
  <si>
    <t>摄像</t>
    <phoneticPr fontId="16" type="noConversion"/>
  </si>
  <si>
    <t>袁雪</t>
    <phoneticPr fontId="16" type="noConversion"/>
  </si>
  <si>
    <t>南京交通广播《智勇在线》</t>
    <phoneticPr fontId="16" type="noConversion"/>
  </si>
  <si>
    <t>智勇</t>
    <phoneticPr fontId="16" type="noConversion"/>
  </si>
  <si>
    <t>江苏交通广播FM101.1《极速快车道》</t>
    <phoneticPr fontId="16" type="noConversion"/>
  </si>
  <si>
    <t>龚振</t>
    <phoneticPr fontId="16" type="noConversion"/>
  </si>
  <si>
    <t>南京</t>
    <phoneticPr fontId="14" type="noConversion"/>
  </si>
  <si>
    <t>汽车之家（南京）</t>
    <phoneticPr fontId="16" type="noConversion"/>
  </si>
  <si>
    <t>徐智洋</t>
    <phoneticPr fontId="16" type="noConversion"/>
  </si>
  <si>
    <t>爱卡（南京）</t>
    <phoneticPr fontId="16" type="noConversion"/>
  </si>
  <si>
    <t>李零零</t>
    <phoneticPr fontId="16" type="noConversion"/>
  </si>
  <si>
    <t>太平洋汽车（南京）</t>
    <phoneticPr fontId="16" type="noConversion"/>
  </si>
  <si>
    <t>黄勇</t>
    <phoneticPr fontId="16" type="noConversion"/>
  </si>
  <si>
    <t>今日头条（南京）</t>
  </si>
  <si>
    <t>史克程</t>
  </si>
  <si>
    <t>易车网华东</t>
  </si>
  <si>
    <t>管梦海</t>
  </si>
  <si>
    <t>58车网华东</t>
  </si>
  <si>
    <t>李俊</t>
  </si>
  <si>
    <t>新浪汽车（南京站）</t>
  </si>
  <si>
    <t>虞安吉</t>
  </si>
  <si>
    <t>搜狐汽车（南京站）</t>
    <phoneticPr fontId="16" type="noConversion"/>
  </si>
  <si>
    <t>朱露</t>
    <phoneticPr fontId="16" type="noConversion"/>
  </si>
  <si>
    <t>腾讯汽车（江苏站）</t>
    <phoneticPr fontId="16" type="noConversion"/>
  </si>
  <si>
    <t>雪佛兰直通NASCAR南京站——媒体报销表</t>
    <phoneticPr fontId="14" type="noConversion"/>
  </si>
  <si>
    <t>陈浩</t>
    <phoneticPr fontId="16" type="noConversion"/>
  </si>
  <si>
    <t>江苏新闻广播FM937</t>
    <phoneticPr fontId="16" type="noConversion"/>
  </si>
  <si>
    <t>成都</t>
    <phoneticPr fontId="14" type="noConversion"/>
  </si>
  <si>
    <t>论坛版主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</si>
</sst>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¥-804]#,##0_);[Red]\([$¥-804]#,##0\)"/>
    <numFmt numFmtId="177" formatCode="[$-F400]h:mm:ss\ AM/PM"/>
    <numFmt numFmtId="178" formatCode="[$-409]d/mmm;@"/>
    <numFmt numFmtId="179" formatCode="[$¥-804]#,##0;[Red][$¥-804]#,##0"/>
    <numFmt numFmtId="180" formatCode="0_);[Red]\(0\)"/>
    <numFmt numFmtId="181" formatCode="0.00_);[Red]\(0.00\)"/>
    <numFmt numFmtId="182" formatCode="[$-804]aaa;@"/>
    <numFmt numFmtId="183" formatCode="[DBNum1][$-804]yyyy&quot;年&quot;m&quot;月&quot;d&quot;日&quot;;@"/>
  </numFmts>
  <fonts count="17">
    <font>
      <sz val="11"/>
      <color theme="1"/>
      <name val="DengXian"/>
      <charset val="134"/>
      <scheme val="minor"/>
    </font>
    <font>
      <u/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b/>
      <sz val="20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10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name val="SimSun"/>
      <charset val="134"/>
    </font>
    <font>
      <b/>
      <sz val="9"/>
      <color indexed="9"/>
      <name val="微软雅黑"/>
      <family val="2"/>
      <charset val="134"/>
    </font>
    <font>
      <sz val="11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DengXian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6">
    <xf numFmtId="0" fontId="0" fillId="0" borderId="0">
      <alignment vertical="center"/>
    </xf>
    <xf numFmtId="0" fontId="12" fillId="0" borderId="0"/>
    <xf numFmtId="179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14" fillId="0" borderId="0">
      <alignment vertical="center"/>
    </xf>
    <xf numFmtId="0" fontId="14" fillId="0" borderId="0"/>
    <xf numFmtId="0" fontId="3" fillId="0" borderId="0"/>
    <xf numFmtId="176" fontId="14" fillId="0" borderId="0"/>
    <xf numFmtId="0" fontId="2" fillId="0" borderId="0"/>
    <xf numFmtId="179" fontId="14" fillId="0" borderId="0">
      <alignment vertical="center"/>
    </xf>
    <xf numFmtId="0" fontId="2" fillId="0" borderId="0"/>
    <xf numFmtId="0" fontId="14" fillId="0" borderId="0">
      <alignment vertical="center"/>
    </xf>
    <xf numFmtId="179" fontId="2" fillId="0" borderId="0"/>
    <xf numFmtId="0" fontId="2" fillId="0" borderId="0"/>
    <xf numFmtId="0" fontId="2" fillId="0" borderId="0"/>
    <xf numFmtId="177" fontId="3" fillId="0" borderId="0" applyBorder="0"/>
    <xf numFmtId="176" fontId="14" fillId="0" borderId="0">
      <alignment vertical="center"/>
    </xf>
    <xf numFmtId="179" fontId="14" fillId="0" borderId="0">
      <alignment vertical="center"/>
    </xf>
    <xf numFmtId="0" fontId="2" fillId="0" borderId="0"/>
    <xf numFmtId="0" fontId="14" fillId="0" borderId="0">
      <alignment vertical="center"/>
    </xf>
    <xf numFmtId="179" fontId="2" fillId="0" borderId="0"/>
    <xf numFmtId="179" fontId="2" fillId="0" borderId="0"/>
    <xf numFmtId="178" fontId="14" fillId="0" borderId="0">
      <alignment vertical="center"/>
    </xf>
    <xf numFmtId="178" fontId="14" fillId="0" borderId="0">
      <alignment vertical="center"/>
    </xf>
    <xf numFmtId="0" fontId="3" fillId="0" borderId="0"/>
    <xf numFmtId="179" fontId="2" fillId="0" borderId="0"/>
    <xf numFmtId="0" fontId="2" fillId="0" borderId="0"/>
    <xf numFmtId="179" fontId="2" fillId="0" borderId="0"/>
    <xf numFmtId="0" fontId="14" fillId="0" borderId="0">
      <alignment vertical="center"/>
    </xf>
    <xf numFmtId="0" fontId="2" fillId="0" borderId="0"/>
    <xf numFmtId="176" fontId="14" fillId="0" borderId="0">
      <alignment vertical="center"/>
    </xf>
    <xf numFmtId="179" fontId="2" fillId="0" borderId="0"/>
    <xf numFmtId="179" fontId="2" fillId="0" borderId="0"/>
    <xf numFmtId="0" fontId="5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0" fontId="2" fillId="0" borderId="0"/>
    <xf numFmtId="179" fontId="2" fillId="0" borderId="0"/>
    <xf numFmtId="179" fontId="3" fillId="0" borderId="0">
      <alignment vertical="center"/>
    </xf>
    <xf numFmtId="179" fontId="2" fillId="0" borderId="0"/>
    <xf numFmtId="179" fontId="14" fillId="0" borderId="0">
      <alignment vertical="center"/>
    </xf>
    <xf numFmtId="179" fontId="14" fillId="0" borderId="0"/>
  </cellStyleXfs>
  <cellXfs count="25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 wrapText="1"/>
    </xf>
    <xf numFmtId="180" fontId="8" fillId="0" borderId="1" xfId="15" applyNumberFormat="1" applyFont="1" applyFill="1" applyBorder="1" applyAlignment="1">
      <alignment horizontal="center" vertical="center" wrapText="1"/>
    </xf>
    <xf numFmtId="181" fontId="8" fillId="0" borderId="1" xfId="15" applyNumberFormat="1" applyFont="1" applyFill="1" applyBorder="1" applyAlignment="1">
      <alignment horizontal="center" vertical="center" wrapText="1"/>
    </xf>
    <xf numFmtId="180" fontId="9" fillId="0" borderId="1" xfId="15" applyNumberFormat="1" applyFont="1" applyFill="1" applyBorder="1" applyAlignment="1">
      <alignment horizontal="center" vertical="center"/>
    </xf>
    <xf numFmtId="180" fontId="10" fillId="0" borderId="1" xfId="15" applyNumberFormat="1" applyFont="1" applyFill="1" applyBorder="1" applyAlignment="1">
      <alignment horizontal="center" vertical="center" wrapText="1"/>
    </xf>
    <xf numFmtId="14" fontId="13" fillId="3" borderId="1" xfId="15" applyNumberFormat="1" applyFont="1" applyFill="1" applyBorder="1" applyAlignment="1">
      <alignment horizontal="center" vertical="center" wrapText="1"/>
    </xf>
    <xf numFmtId="182" fontId="15" fillId="0" borderId="1" xfId="32" applyNumberFormat="1" applyFont="1" applyFill="1" applyBorder="1" applyAlignment="1" applyProtection="1">
      <alignment horizontal="center" vertical="center" wrapText="1"/>
    </xf>
    <xf numFmtId="180" fontId="15" fillId="0" borderId="1" xfId="1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183" fontId="15" fillId="4" borderId="1" xfId="32" applyNumberFormat="1" applyFont="1" applyFill="1" applyBorder="1" applyAlignment="1" applyProtection="1">
      <alignment horizontal="center" vertical="center" wrapText="1"/>
    </xf>
    <xf numFmtId="183" fontId="9" fillId="4" borderId="1" xfId="32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15" applyFont="1" applyBorder="1" applyAlignment="1">
      <alignment horizontal="center" vertical="center" wrapText="1"/>
    </xf>
    <xf numFmtId="0" fontId="13" fillId="3" borderId="2" xfId="15" applyNumberFormat="1" applyFont="1" applyFill="1" applyBorder="1" applyAlignment="1">
      <alignment horizontal="center" vertical="center" wrapText="1"/>
    </xf>
    <xf numFmtId="0" fontId="13" fillId="3" borderId="3" xfId="15" applyNumberFormat="1" applyFont="1" applyFill="1" applyBorder="1" applyAlignment="1">
      <alignment horizontal="center" vertical="center" wrapText="1"/>
    </xf>
    <xf numFmtId="14" fontId="13" fillId="3" borderId="2" xfId="15" applyNumberFormat="1" applyFont="1" applyFill="1" applyBorder="1" applyAlignment="1">
      <alignment horizontal="center" vertical="center" wrapText="1"/>
    </xf>
    <xf numFmtId="14" fontId="13" fillId="3" borderId="3" xfId="15" applyNumberFormat="1" applyFont="1" applyFill="1" applyBorder="1" applyAlignment="1">
      <alignment horizontal="center" vertical="center" wrapText="1"/>
    </xf>
    <xf numFmtId="14" fontId="13" fillId="3" borderId="1" xfId="15" applyNumberFormat="1" applyFont="1" applyFill="1" applyBorder="1" applyAlignment="1">
      <alignment horizontal="center" vertical="center" wrapText="1"/>
    </xf>
  </cellXfs>
  <cellStyles count="46">
    <cellStyle name="0,0_x000a__x000a_NA_x000a__x000a_" xfId="1"/>
    <cellStyle name="0,0_x000a__x000a_NA_x000a__x000a_ 13 2 2 2 2" xfId="2"/>
    <cellStyle name="0,0_x000a__x000a_NA_x000a__x000a_ 13 2 2 2 3" xfId="3"/>
    <cellStyle name="0,0_x000d__x000a_NA_x000d__x000a_" xfId="4"/>
    <cellStyle name="0,0_x000d__x000a_NA_x000d__x000a_ 2" xfId="5"/>
    <cellStyle name="0,0_x005f_x000a__x005f_x000a_NA_x005f_x000a__x005f_x000a_" xfId="6"/>
    <cellStyle name="3232" xfId="7"/>
    <cellStyle name="Normal 26" xfId="42"/>
    <cellStyle name="Normal 3" xfId="8"/>
    <cellStyle name="Normal 4" xfId="9"/>
    <cellStyle name="常规" xfId="0" builtinId="0"/>
    <cellStyle name="常规 11 2 2 2" xfId="10"/>
    <cellStyle name="常规 12" xfId="11"/>
    <cellStyle name="常规 12 10" xfId="12"/>
    <cellStyle name="常规 12 3" xfId="45"/>
    <cellStyle name="常规 16" xfId="13"/>
    <cellStyle name="常规 18 2 2 2 2" xfId="14"/>
    <cellStyle name="常规 2" xfId="15"/>
    <cellStyle name="常规 2 10 10 2" xfId="16"/>
    <cellStyle name="常规 2 2" xfId="17"/>
    <cellStyle name="常规 2 2 2 2 2 2 2 2 2 2" xfId="18"/>
    <cellStyle name="常规 2 2 2 2 9 2" xfId="19"/>
    <cellStyle name="常规 2 5 3" xfId="20"/>
    <cellStyle name="常规 2 5 3 2" xfId="21"/>
    <cellStyle name="常规 2 5 3 3" xfId="44"/>
    <cellStyle name="常规 2 8" xfId="43"/>
    <cellStyle name="常规 26" xfId="22"/>
    <cellStyle name="常规 3" xfId="23"/>
    <cellStyle name="常规 3 10 2" xfId="24"/>
    <cellStyle name="常规 3 8" xfId="25"/>
    <cellStyle name="常规 34" xfId="26"/>
    <cellStyle name="常规 36" xfId="27"/>
    <cellStyle name="常规 4" xfId="28"/>
    <cellStyle name="常规 4 17 2" xfId="29"/>
    <cellStyle name="常规 4 22" xfId="30"/>
    <cellStyle name="常规 4 5" xfId="31"/>
    <cellStyle name="常规 5" xfId="32"/>
    <cellStyle name="常规 5 21" xfId="33"/>
    <cellStyle name="常规 50" xfId="34"/>
    <cellStyle name="常规 6" xfId="40"/>
    <cellStyle name="常规 7" xfId="41"/>
    <cellStyle name="常规 8" xfId="35"/>
    <cellStyle name="常规 8 2" xfId="36"/>
    <cellStyle name="常规 9" xfId="37"/>
    <cellStyle name="超链接 2" xfId="38"/>
    <cellStyle name="超链接 4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view="pageBreakPreview" zoomScaleSheetLayoutView="100" workbookViewId="0">
      <pane ySplit="3" topLeftCell="A4" activePane="bottomLeft" state="frozen"/>
      <selection pane="bottomLeft" activeCell="C31" sqref="C31"/>
    </sheetView>
  </sheetViews>
  <sheetFormatPr defaultColWidth="8.875" defaultRowHeight="16.5"/>
  <cols>
    <col min="1" max="2" width="6.875" style="1" customWidth="1"/>
    <col min="3" max="3" width="29.5" style="1" customWidth="1"/>
    <col min="4" max="4" width="12.625" style="1" customWidth="1"/>
    <col min="5" max="6" width="8.625" style="1" customWidth="1"/>
    <col min="7" max="7" width="9.625" style="1" bestFit="1" customWidth="1"/>
    <col min="8" max="8" width="10.375" style="1" customWidth="1"/>
    <col min="9" max="9" width="15.375" style="1" customWidth="1"/>
    <col min="10" max="16384" width="8.875" style="1"/>
  </cols>
  <sheetData>
    <row r="1" spans="1:9" ht="53.25" customHeight="1">
      <c r="A1" s="19" t="s">
        <v>49</v>
      </c>
      <c r="B1" s="19"/>
      <c r="C1" s="19"/>
      <c r="D1" s="19"/>
      <c r="E1" s="19"/>
      <c r="F1" s="19"/>
      <c r="G1" s="19"/>
      <c r="H1" s="19"/>
      <c r="I1" s="19"/>
    </row>
    <row r="2" spans="1:9" s="2" customFormat="1" ht="24.95" customHeight="1">
      <c r="A2" s="20" t="s">
        <v>0</v>
      </c>
      <c r="B2" s="20" t="s">
        <v>7</v>
      </c>
      <c r="C2" s="20" t="s">
        <v>3</v>
      </c>
      <c r="D2" s="20" t="s">
        <v>1</v>
      </c>
      <c r="E2" s="24" t="s">
        <v>8</v>
      </c>
      <c r="F2" s="24"/>
      <c r="G2" s="24"/>
      <c r="H2" s="22" t="s">
        <v>6</v>
      </c>
      <c r="I2" s="22" t="s">
        <v>5</v>
      </c>
    </row>
    <row r="3" spans="1:9" s="2" customFormat="1" ht="24.95" customHeight="1">
      <c r="A3" s="21"/>
      <c r="B3" s="21"/>
      <c r="C3" s="21"/>
      <c r="D3" s="21"/>
      <c r="E3" s="11" t="s">
        <v>2</v>
      </c>
      <c r="F3" s="11" t="s">
        <v>4</v>
      </c>
      <c r="G3" s="11" t="s">
        <v>10</v>
      </c>
      <c r="H3" s="23"/>
      <c r="I3" s="23"/>
    </row>
    <row r="4" spans="1:9" s="3" customFormat="1" ht="15" customHeight="1">
      <c r="A4" s="6">
        <v>1</v>
      </c>
      <c r="B4" s="12" t="s">
        <v>31</v>
      </c>
      <c r="C4" s="16" t="s">
        <v>13</v>
      </c>
      <c r="D4" s="17" t="s">
        <v>14</v>
      </c>
      <c r="E4" s="7"/>
      <c r="F4" s="7">
        <v>475</v>
      </c>
      <c r="G4" s="7"/>
      <c r="H4" s="8">
        <f>SUM(E4:G4)</f>
        <v>475</v>
      </c>
      <c r="I4" s="4"/>
    </row>
    <row r="5" spans="1:9" s="3" customFormat="1" ht="15" customHeight="1">
      <c r="A5" s="6">
        <v>2</v>
      </c>
      <c r="B5" s="12" t="s">
        <v>31</v>
      </c>
      <c r="C5" s="16" t="s">
        <v>15</v>
      </c>
      <c r="D5" s="17" t="s">
        <v>16</v>
      </c>
      <c r="E5" s="7"/>
      <c r="F5" s="7">
        <v>455</v>
      </c>
      <c r="G5" s="7"/>
      <c r="H5" s="8">
        <f t="shared" ref="H5:H23" si="0">SUM(E5:G5)</f>
        <v>455</v>
      </c>
      <c r="I5" s="4"/>
    </row>
    <row r="6" spans="1:9" s="3" customFormat="1" ht="14.25">
      <c r="A6" s="6">
        <v>3</v>
      </c>
      <c r="B6" s="12" t="s">
        <v>31</v>
      </c>
      <c r="C6" s="16" t="s">
        <v>17</v>
      </c>
      <c r="D6" s="17" t="s">
        <v>18</v>
      </c>
      <c r="E6" s="7"/>
      <c r="F6" s="7">
        <v>500</v>
      </c>
      <c r="G6" s="7"/>
      <c r="H6" s="8">
        <f t="shared" si="0"/>
        <v>500</v>
      </c>
      <c r="I6" s="4"/>
    </row>
    <row r="7" spans="1:9" s="3" customFormat="1" ht="15" customHeight="1">
      <c r="A7" s="6">
        <v>4</v>
      </c>
      <c r="B7" s="12" t="s">
        <v>31</v>
      </c>
      <c r="C7" s="16" t="s">
        <v>19</v>
      </c>
      <c r="D7" s="17" t="s">
        <v>20</v>
      </c>
      <c r="E7" s="7"/>
      <c r="F7" s="7">
        <v>500</v>
      </c>
      <c r="G7" s="7"/>
      <c r="H7" s="8">
        <f>SUM(E7:G7)</f>
        <v>500</v>
      </c>
      <c r="I7" s="4"/>
    </row>
    <row r="8" spans="1:9" s="3" customFormat="1" ht="15" customHeight="1">
      <c r="A8" s="6">
        <v>5</v>
      </c>
      <c r="B8" s="12" t="s">
        <v>31</v>
      </c>
      <c r="C8" s="16" t="s">
        <v>21</v>
      </c>
      <c r="D8" s="17" t="s">
        <v>22</v>
      </c>
      <c r="E8" s="7"/>
      <c r="F8" s="7">
        <v>500</v>
      </c>
      <c r="G8" s="7"/>
      <c r="H8" s="8">
        <f t="shared" si="0"/>
        <v>500</v>
      </c>
      <c r="I8" s="4"/>
    </row>
    <row r="9" spans="1:9" s="3" customFormat="1" ht="15" customHeight="1">
      <c r="A9" s="6">
        <v>6</v>
      </c>
      <c r="B9" s="12" t="s">
        <v>31</v>
      </c>
      <c r="C9" s="16" t="s">
        <v>23</v>
      </c>
      <c r="D9" s="17" t="s">
        <v>24</v>
      </c>
      <c r="E9" s="7">
        <v>550</v>
      </c>
      <c r="F9" s="7"/>
      <c r="G9" s="7"/>
      <c r="H9" s="8">
        <f t="shared" si="0"/>
        <v>550</v>
      </c>
      <c r="I9" s="4"/>
    </row>
    <row r="10" spans="1:9" s="3" customFormat="1" ht="15" customHeight="1">
      <c r="A10" s="6">
        <v>7</v>
      </c>
      <c r="B10" s="12" t="s">
        <v>31</v>
      </c>
      <c r="C10" s="16" t="s">
        <v>23</v>
      </c>
      <c r="D10" s="17" t="s">
        <v>25</v>
      </c>
      <c r="E10" s="9"/>
      <c r="F10" s="9">
        <v>480</v>
      </c>
      <c r="G10" s="9"/>
      <c r="H10" s="8">
        <f t="shared" si="0"/>
        <v>480</v>
      </c>
      <c r="I10" s="4"/>
    </row>
    <row r="11" spans="1:9" s="3" customFormat="1" ht="15" customHeight="1">
      <c r="A11" s="6">
        <v>8</v>
      </c>
      <c r="B11" s="12" t="s">
        <v>31</v>
      </c>
      <c r="C11" s="16" t="s">
        <v>51</v>
      </c>
      <c r="D11" s="17" t="s">
        <v>26</v>
      </c>
      <c r="E11" s="9"/>
      <c r="F11" s="9">
        <v>500</v>
      </c>
      <c r="G11" s="9"/>
      <c r="H11" s="8">
        <f t="shared" si="0"/>
        <v>500</v>
      </c>
      <c r="I11" s="5"/>
    </row>
    <row r="12" spans="1:9" s="3" customFormat="1" ht="15" customHeight="1">
      <c r="A12" s="6">
        <v>9</v>
      </c>
      <c r="B12" s="12" t="s">
        <v>31</v>
      </c>
      <c r="C12" s="16" t="s">
        <v>27</v>
      </c>
      <c r="D12" s="17" t="s">
        <v>28</v>
      </c>
      <c r="E12" s="9"/>
      <c r="F12" s="9">
        <v>500</v>
      </c>
      <c r="G12" s="9"/>
      <c r="H12" s="8">
        <f t="shared" si="0"/>
        <v>500</v>
      </c>
      <c r="I12" s="5"/>
    </row>
    <row r="13" spans="1:9" s="3" customFormat="1" ht="15" customHeight="1">
      <c r="A13" s="6">
        <v>10</v>
      </c>
      <c r="B13" s="12" t="s">
        <v>31</v>
      </c>
      <c r="C13" s="16" t="s">
        <v>29</v>
      </c>
      <c r="D13" s="17" t="s">
        <v>30</v>
      </c>
      <c r="E13" s="9"/>
      <c r="F13" s="9">
        <v>477</v>
      </c>
      <c r="G13" s="9"/>
      <c r="H13" s="8">
        <f t="shared" si="0"/>
        <v>477</v>
      </c>
      <c r="I13" s="5"/>
    </row>
    <row r="14" spans="1:9" s="3" customFormat="1" ht="15" customHeight="1">
      <c r="A14" s="6">
        <v>11</v>
      </c>
      <c r="B14" s="12" t="s">
        <v>31</v>
      </c>
      <c r="C14" s="16" t="s">
        <v>32</v>
      </c>
      <c r="D14" s="16" t="s">
        <v>33</v>
      </c>
      <c r="E14" s="13"/>
      <c r="F14" s="9">
        <v>500</v>
      </c>
      <c r="G14" s="10"/>
      <c r="H14" s="8">
        <f t="shared" si="0"/>
        <v>500</v>
      </c>
      <c r="I14" s="14"/>
    </row>
    <row r="15" spans="1:9" s="3" customFormat="1" ht="15" customHeight="1">
      <c r="A15" s="6">
        <v>12</v>
      </c>
      <c r="B15" s="12" t="s">
        <v>31</v>
      </c>
      <c r="C15" s="16" t="s">
        <v>34</v>
      </c>
      <c r="D15" s="16" t="s">
        <v>35</v>
      </c>
      <c r="E15" s="9">
        <v>531</v>
      </c>
      <c r="F15" s="9"/>
      <c r="G15" s="9"/>
      <c r="H15" s="8">
        <f t="shared" si="0"/>
        <v>531</v>
      </c>
      <c r="I15" s="5"/>
    </row>
    <row r="16" spans="1:9" s="3" customFormat="1" ht="15" customHeight="1">
      <c r="A16" s="6">
        <v>13</v>
      </c>
      <c r="B16" s="12" t="s">
        <v>31</v>
      </c>
      <c r="C16" s="16" t="s">
        <v>36</v>
      </c>
      <c r="D16" s="16" t="s">
        <v>37</v>
      </c>
      <c r="E16" s="9">
        <v>497</v>
      </c>
      <c r="F16" s="9"/>
      <c r="G16" s="9"/>
      <c r="H16" s="8">
        <f t="shared" si="0"/>
        <v>497</v>
      </c>
      <c r="I16" s="4"/>
    </row>
    <row r="17" spans="1:9" s="3" customFormat="1" ht="15" customHeight="1">
      <c r="A17" s="6">
        <v>14</v>
      </c>
      <c r="B17" s="12" t="s">
        <v>31</v>
      </c>
      <c r="C17" s="16" t="s">
        <v>38</v>
      </c>
      <c r="D17" s="16" t="s">
        <v>39</v>
      </c>
      <c r="E17" s="9"/>
      <c r="F17" s="9">
        <v>500</v>
      </c>
      <c r="G17" s="9"/>
      <c r="H17" s="8">
        <f t="shared" si="0"/>
        <v>500</v>
      </c>
      <c r="I17" s="5"/>
    </row>
    <row r="18" spans="1:9">
      <c r="A18" s="6">
        <v>15</v>
      </c>
      <c r="B18" s="12" t="s">
        <v>31</v>
      </c>
      <c r="C18" s="16" t="s">
        <v>40</v>
      </c>
      <c r="D18" s="16" t="s">
        <v>41</v>
      </c>
      <c r="E18" s="9">
        <v>209</v>
      </c>
      <c r="F18" s="4">
        <v>340</v>
      </c>
      <c r="G18" s="4"/>
      <c r="H18" s="8">
        <f>SUM(E18:G18)</f>
        <v>549</v>
      </c>
      <c r="I18" s="4"/>
    </row>
    <row r="19" spans="1:9">
      <c r="A19" s="6">
        <v>16</v>
      </c>
      <c r="B19" s="12" t="s">
        <v>9</v>
      </c>
      <c r="C19" s="16" t="s">
        <v>42</v>
      </c>
      <c r="D19" s="16" t="s">
        <v>43</v>
      </c>
      <c r="E19" s="4">
        <v>200</v>
      </c>
      <c r="F19" s="4">
        <v>300</v>
      </c>
      <c r="G19" s="4"/>
      <c r="H19" s="8">
        <f t="shared" si="0"/>
        <v>500</v>
      </c>
      <c r="I19" s="4"/>
    </row>
    <row r="20" spans="1:9">
      <c r="A20" s="6">
        <v>17</v>
      </c>
      <c r="B20" s="12" t="s">
        <v>9</v>
      </c>
      <c r="C20" s="16" t="s">
        <v>44</v>
      </c>
      <c r="D20" s="16" t="s">
        <v>45</v>
      </c>
      <c r="E20" s="9">
        <v>500</v>
      </c>
      <c r="F20" s="4"/>
      <c r="G20" s="4"/>
      <c r="H20" s="8">
        <f t="shared" si="0"/>
        <v>500</v>
      </c>
      <c r="I20" s="4"/>
    </row>
    <row r="21" spans="1:9">
      <c r="A21" s="6">
        <v>18</v>
      </c>
      <c r="B21" s="12" t="s">
        <v>11</v>
      </c>
      <c r="C21" s="16" t="s">
        <v>46</v>
      </c>
      <c r="D21" s="16" t="s">
        <v>47</v>
      </c>
      <c r="E21" s="9"/>
      <c r="F21" s="4">
        <v>500</v>
      </c>
      <c r="G21" s="4"/>
      <c r="H21" s="8">
        <f t="shared" si="0"/>
        <v>500</v>
      </c>
      <c r="I21" s="4"/>
    </row>
    <row r="22" spans="1:9">
      <c r="A22" s="6">
        <v>19</v>
      </c>
      <c r="B22" s="12" t="s">
        <v>9</v>
      </c>
      <c r="C22" s="16" t="s">
        <v>48</v>
      </c>
      <c r="D22" s="16" t="s">
        <v>50</v>
      </c>
      <c r="E22" s="9">
        <v>500</v>
      </c>
      <c r="F22" s="4"/>
      <c r="G22" s="4"/>
      <c r="H22" s="8">
        <f t="shared" si="0"/>
        <v>500</v>
      </c>
      <c r="I22" s="4"/>
    </row>
    <row r="23" spans="1:9">
      <c r="A23" s="6">
        <v>20</v>
      </c>
      <c r="B23" s="12" t="s">
        <v>52</v>
      </c>
      <c r="C23" s="16" t="s">
        <v>53</v>
      </c>
      <c r="D23" s="16"/>
      <c r="E23" s="9"/>
      <c r="F23" s="4">
        <v>630</v>
      </c>
      <c r="G23" s="4"/>
      <c r="H23" s="8">
        <f t="shared" si="0"/>
        <v>630</v>
      </c>
      <c r="I23" s="4"/>
    </row>
    <row r="24" spans="1:9">
      <c r="A24" s="18" t="s">
        <v>12</v>
      </c>
      <c r="B24" s="18"/>
      <c r="C24" s="18"/>
      <c r="D24" s="18"/>
      <c r="E24" s="18"/>
      <c r="F24" s="18"/>
      <c r="G24" s="18"/>
      <c r="H24" s="15">
        <f>SUM(H4:H23)</f>
        <v>10144</v>
      </c>
      <c r="I24" s="2"/>
    </row>
  </sheetData>
  <mergeCells count="9">
    <mergeCell ref="A24:G24"/>
    <mergeCell ref="A1:I1"/>
    <mergeCell ref="B2:B3"/>
    <mergeCell ref="A2:A3"/>
    <mergeCell ref="C2:C3"/>
    <mergeCell ref="D2:D3"/>
    <mergeCell ref="H2:H3"/>
    <mergeCell ref="I2:I3"/>
    <mergeCell ref="E2:G2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成都</vt:lpstr>
      <vt:lpstr>成都!Print_Area</vt:lpstr>
      <vt:lpstr>成都!Print_Titles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fcbj</dc:creator>
  <cp:lastModifiedBy>fcbj</cp:lastModifiedBy>
  <cp:lastPrinted>2018-07-18T02:21:38Z</cp:lastPrinted>
  <dcterms:created xsi:type="dcterms:W3CDTF">2016-01-19T10:21:03Z</dcterms:created>
  <dcterms:modified xsi:type="dcterms:W3CDTF">2018-07-18T02:25:02Z</dcterms:modified>
</cp:coreProperties>
</file>