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70" windowHeight="795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<sst xmlns="http://schemas.openxmlformats.org/spreadsheetml/2006/main" count="53">
  <si>
    <t>【借款报销单】</t>
  </si>
  <si>
    <t>团号： HMJB-171207-HCB298</t>
  </si>
  <si>
    <t>会议日期：2017.12.8-12.9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</si>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</sst>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_);[Red]\(#,##0.00\)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8" fillId="12" borderId="8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view="pageBreakPreview" zoomScaleNormal="100" zoomScaleSheetLayoutView="100" topLeftCell="A37" workbookViewId="0">
      <selection activeCell="G56" sqref="G56"/>
    </sheetView>
  </sheetViews>
  <sheetFormatPr defaultColWidth="9" defaultRowHeight="21" customHeight="1"/>
  <cols>
    <col min="1" max="1" width="9" style="2"/>
    <col min="2" max="2" width="16.75" customWidth="1"/>
    <col min="3" max="3" width="12.9166666666667" style="3" customWidth="1"/>
    <col min="5" max="6" width="12.875"/>
    <col min="8" max="8" width="12.87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0"/>
      <c r="J2" s="40"/>
      <c r="K2" s="40"/>
      <c r="L2" s="4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1"/>
      <c r="J8" s="4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1"/>
      <c r="J9" s="4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1"/>
      <c r="J10" s="4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41"/>
      <c r="J11" s="4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41"/>
      <c r="J12" s="4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4"/>
      <c r="J13" s="4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41"/>
      <c r="J14" s="42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1">F15+G15</f>
        <v>0</v>
      </c>
      <c r="I15" s="41"/>
      <c r="J15" s="4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2">SUM(F14:F15)</f>
        <v>0</v>
      </c>
      <c r="G16" s="19">
        <f t="shared" si="2"/>
        <v>0</v>
      </c>
      <c r="H16" s="19">
        <f t="shared" si="2"/>
        <v>0</v>
      </c>
      <c r="I16" s="44"/>
      <c r="J16" s="45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2320</v>
      </c>
      <c r="G17" s="15">
        <v>0</v>
      </c>
      <c r="H17" s="15">
        <f>F17+G17</f>
        <v>2320</v>
      </c>
      <c r="I17" s="41"/>
      <c r="J17" s="4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1"/>
      <c r="J18" s="4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41"/>
      <c r="J19" s="4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ref="H20:H27" si="3">F20+G20</f>
        <v>0</v>
      </c>
      <c r="I20" s="41"/>
      <c r="J20" s="47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2320</v>
      </c>
      <c r="G21" s="19">
        <f t="shared" ref="G21:H21" si="5">SUM(G17:G20)</f>
        <v>0</v>
      </c>
      <c r="H21" s="19">
        <f t="shared" si="5"/>
        <v>2320</v>
      </c>
      <c r="I21" s="44"/>
      <c r="J21" s="48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3"/>
        <v>0</v>
      </c>
      <c r="I22" s="41"/>
      <c r="J22" s="46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3"/>
        <v>0</v>
      </c>
      <c r="I23" s="41"/>
      <c r="J23" s="47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44"/>
      <c r="J24" s="48"/>
    </row>
    <row r="25" customHeight="1" spans="1:10">
      <c r="A25" s="20">
        <v>5</v>
      </c>
      <c r="B25" s="21" t="s">
        <v>27</v>
      </c>
      <c r="C25" s="22">
        <v>0</v>
      </c>
      <c r="D25" s="20">
        <v>1</v>
      </c>
      <c r="E25" s="26">
        <f>C25*D25</f>
        <v>0</v>
      </c>
      <c r="F25" s="15">
        <v>0</v>
      </c>
      <c r="G25" s="15">
        <v>0</v>
      </c>
      <c r="H25" s="15">
        <f t="shared" si="3"/>
        <v>0</v>
      </c>
      <c r="I25" s="41"/>
      <c r="J25" s="42" t="s">
        <v>28</v>
      </c>
    </row>
    <row r="26" customHeight="1" spans="1:10">
      <c r="A26" s="27"/>
      <c r="B26" s="28"/>
      <c r="C26" s="29"/>
      <c r="D26" s="27"/>
      <c r="E26" s="30"/>
      <c r="F26" s="15">
        <v>0</v>
      </c>
      <c r="G26" s="15">
        <v>0</v>
      </c>
      <c r="H26" s="15">
        <f t="shared" si="3"/>
        <v>0</v>
      </c>
      <c r="I26" s="41"/>
      <c r="J26" s="43"/>
    </row>
    <row r="27" customHeight="1" spans="1:10">
      <c r="A27" s="23"/>
      <c r="B27" s="24"/>
      <c r="C27" s="25"/>
      <c r="D27" s="23"/>
      <c r="E27" s="31"/>
      <c r="F27" s="15">
        <v>0</v>
      </c>
      <c r="G27" s="15">
        <v>0</v>
      </c>
      <c r="H27" s="15">
        <f t="shared" si="3"/>
        <v>0</v>
      </c>
      <c r="I27" s="41"/>
      <c r="J27" s="43"/>
    </row>
    <row r="28" s="1" customFormat="1" customHeight="1" spans="1:10">
      <c r="A28" s="17"/>
      <c r="B28" s="18" t="s">
        <v>29</v>
      </c>
      <c r="C28" s="19">
        <f>SUM(C25)</f>
        <v>0</v>
      </c>
      <c r="D28" s="19">
        <f t="shared" ref="D28:E28" si="8">SUM(D25)</f>
        <v>1</v>
      </c>
      <c r="E28" s="19">
        <f t="shared" si="8"/>
        <v>0</v>
      </c>
      <c r="F28" s="19">
        <f>SUM(F25:F27)</f>
        <v>0</v>
      </c>
      <c r="G28" s="19">
        <f>SUM(G25:G27)</f>
        <v>0</v>
      </c>
      <c r="H28" s="19">
        <f>SUM(H25:H27)</f>
        <v>0</v>
      </c>
      <c r="I28" s="44"/>
      <c r="J28" s="45"/>
    </row>
    <row r="29" customHeight="1" spans="1:10">
      <c r="A29" s="13">
        <v>6</v>
      </c>
      <c r="B29" s="14" t="s">
        <v>30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 t="shared" ref="H27:H46" si="9">F29+G29</f>
        <v>0</v>
      </c>
      <c r="I29" s="41"/>
      <c r="J29" s="42" t="s">
        <v>31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9"/>
        <v>0</v>
      </c>
      <c r="I30" s="41"/>
      <c r="J30" s="47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9"/>
        <v>0</v>
      </c>
      <c r="I31" s="41"/>
      <c r="J31" s="47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9"/>
        <v>0</v>
      </c>
      <c r="I32" s="41"/>
      <c r="J32" s="47"/>
    </row>
    <row r="33" s="1" customFormat="1" customHeight="1" spans="1:10">
      <c r="A33" s="17"/>
      <c r="B33" s="18" t="s">
        <v>32</v>
      </c>
      <c r="C33" s="19">
        <f>SUM(C29)</f>
        <v>0</v>
      </c>
      <c r="D33" s="19">
        <f t="shared" ref="D33:E33" si="10">SUM(D29)</f>
        <v>0</v>
      </c>
      <c r="E33" s="19">
        <f t="shared" si="10"/>
        <v>0</v>
      </c>
      <c r="F33" s="19">
        <f>SUM(F29:F32)</f>
        <v>0</v>
      </c>
      <c r="G33" s="19">
        <f t="shared" ref="G33:H33" si="11">SUM(G29:G32)</f>
        <v>0</v>
      </c>
      <c r="H33" s="19">
        <f t="shared" si="11"/>
        <v>0</v>
      </c>
      <c r="I33" s="44"/>
      <c r="J33" s="48"/>
    </row>
    <row r="34" customHeight="1" spans="1:10">
      <c r="A34" s="13">
        <v>7</v>
      </c>
      <c r="B34" s="14" t="s">
        <v>33</v>
      </c>
      <c r="C34" s="15">
        <v>0</v>
      </c>
      <c r="D34" s="16"/>
      <c r="E34" s="15">
        <f>C34*D34</f>
        <v>0</v>
      </c>
      <c r="F34" s="15">
        <v>0</v>
      </c>
      <c r="G34" s="15">
        <v>0</v>
      </c>
      <c r="H34" s="15">
        <f t="shared" si="9"/>
        <v>0</v>
      </c>
      <c r="I34" s="41"/>
      <c r="J34" s="49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9"/>
        <v>0</v>
      </c>
      <c r="I35" s="41"/>
      <c r="J35" s="50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9"/>
        <v>0</v>
      </c>
      <c r="I36" s="41"/>
      <c r="J36" s="5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9"/>
        <v>0</v>
      </c>
      <c r="I37" s="41"/>
      <c r="J37" s="50"/>
    </row>
    <row r="38" s="1" customFormat="1" customHeight="1" spans="1:10">
      <c r="A38" s="17"/>
      <c r="B38" s="18" t="s">
        <v>34</v>
      </c>
      <c r="C38" s="19">
        <f>SUM(C34)</f>
        <v>0</v>
      </c>
      <c r="D38" s="19">
        <f t="shared" ref="D38:E38" si="12">SUM(D34)</f>
        <v>0</v>
      </c>
      <c r="E38" s="19">
        <f t="shared" si="12"/>
        <v>0</v>
      </c>
      <c r="F38" s="19">
        <f>SUM(F34:F37)</f>
        <v>0</v>
      </c>
      <c r="G38" s="19">
        <f t="shared" ref="G38:H38" si="13">SUM(G34:G37)</f>
        <v>0</v>
      </c>
      <c r="H38" s="19">
        <f t="shared" si="13"/>
        <v>0</v>
      </c>
      <c r="I38" s="44"/>
      <c r="J38" s="51"/>
    </row>
    <row r="39" customHeight="1" spans="1:10">
      <c r="A39" s="13">
        <v>8</v>
      </c>
      <c r="B39" s="14" t="s">
        <v>35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 t="shared" si="9"/>
        <v>0</v>
      </c>
      <c r="I39" s="41"/>
      <c r="J39" s="46" t="s">
        <v>36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9"/>
        <v>0</v>
      </c>
      <c r="I40" s="41"/>
      <c r="J40" s="47"/>
    </row>
    <row r="41" s="1" customFormat="1" customHeight="1" spans="1:10">
      <c r="A41" s="17"/>
      <c r="B41" s="18" t="s">
        <v>37</v>
      </c>
      <c r="C41" s="19">
        <f>SUM(C39)</f>
        <v>0</v>
      </c>
      <c r="D41" s="19">
        <f t="shared" ref="D41:E41" si="14">SUM(D39)</f>
        <v>0</v>
      </c>
      <c r="E41" s="19">
        <f t="shared" si="14"/>
        <v>0</v>
      </c>
      <c r="F41" s="19">
        <f>SUM(F39:F40)</f>
        <v>0</v>
      </c>
      <c r="G41" s="19">
        <f t="shared" ref="G41:H41" si="15">SUM(G39:G40)</f>
        <v>0</v>
      </c>
      <c r="H41" s="19">
        <f t="shared" si="15"/>
        <v>0</v>
      </c>
      <c r="I41" s="44"/>
      <c r="J41" s="48"/>
    </row>
    <row r="42" customHeight="1" spans="1:10">
      <c r="A42" s="13">
        <v>9</v>
      </c>
      <c r="B42" s="14" t="s">
        <v>38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si="9"/>
        <v>0</v>
      </c>
      <c r="I42" s="41"/>
      <c r="J42" s="42" t="s">
        <v>39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9"/>
        <v>0</v>
      </c>
      <c r="I43" s="41"/>
      <c r="J43" s="43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9"/>
        <v>0</v>
      </c>
      <c r="I44" s="41"/>
      <c r="J44" s="43"/>
    </row>
    <row r="45" s="1" customFormat="1" customHeight="1" spans="1:10">
      <c r="A45" s="17"/>
      <c r="B45" s="18" t="s">
        <v>40</v>
      </c>
      <c r="C45" s="19">
        <f>SUM(C42)</f>
        <v>0</v>
      </c>
      <c r="D45" s="19">
        <f t="shared" ref="D45:E45" si="16">SUM(D42)</f>
        <v>0</v>
      </c>
      <c r="E45" s="19">
        <f t="shared" si="16"/>
        <v>0</v>
      </c>
      <c r="F45" s="19">
        <f>SUM(F42:F44)</f>
        <v>0</v>
      </c>
      <c r="G45" s="19">
        <f t="shared" ref="G45:H45" si="17">SUM(G42:G44)</f>
        <v>0</v>
      </c>
      <c r="H45" s="19">
        <f t="shared" si="17"/>
        <v>0</v>
      </c>
      <c r="I45" s="44"/>
      <c r="J45" s="45"/>
    </row>
    <row r="46" customHeight="1" spans="1:10">
      <c r="A46" s="20">
        <v>10</v>
      </c>
      <c r="B46" s="14" t="s">
        <v>41</v>
      </c>
      <c r="C46" s="15">
        <v>0</v>
      </c>
      <c r="D46" s="16"/>
      <c r="E46" s="15">
        <f>C46</f>
        <v>0</v>
      </c>
      <c r="F46" s="15">
        <v>0</v>
      </c>
      <c r="G46" s="15">
        <v>0</v>
      </c>
      <c r="H46" s="15">
        <f t="shared" si="9"/>
        <v>0</v>
      </c>
      <c r="I46" s="41"/>
      <c r="J46" s="49"/>
    </row>
    <row r="47" customHeight="1" spans="1:10">
      <c r="A47" s="27"/>
      <c r="B47" s="14"/>
      <c r="C47" s="15"/>
      <c r="D47" s="16"/>
      <c r="E47" s="15"/>
      <c r="F47" s="15">
        <v>0</v>
      </c>
      <c r="G47" s="15">
        <v>0</v>
      </c>
      <c r="H47" s="15">
        <f t="shared" ref="H47:H52" si="18">F47+G47</f>
        <v>0</v>
      </c>
      <c r="I47" s="41"/>
      <c r="J47" s="50"/>
    </row>
    <row r="48" customHeight="1" spans="1:10">
      <c r="A48" s="27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41"/>
      <c r="J48" s="50"/>
    </row>
    <row r="49" customHeight="1" spans="1:10">
      <c r="A49" s="27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41"/>
      <c r="J49" s="50"/>
    </row>
    <row r="50" customHeight="1" spans="1:10">
      <c r="A50" s="27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41"/>
      <c r="J50" s="50"/>
    </row>
    <row r="51" customHeight="1" spans="1:10">
      <c r="A51" s="27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41"/>
      <c r="J51" s="50"/>
    </row>
    <row r="52" customHeight="1" spans="1:10">
      <c r="A52" s="23"/>
      <c r="B52" s="14"/>
      <c r="C52" s="15"/>
      <c r="D52" s="16"/>
      <c r="E52" s="15"/>
      <c r="F52" s="15">
        <v>0</v>
      </c>
      <c r="G52" s="15">
        <v>0</v>
      </c>
      <c r="H52" s="15">
        <f t="shared" si="18"/>
        <v>0</v>
      </c>
      <c r="I52" s="41"/>
      <c r="J52" s="50"/>
    </row>
    <row r="53" s="1" customFormat="1" customHeight="1" spans="1:10">
      <c r="A53" s="17"/>
      <c r="B53" s="18" t="s">
        <v>42</v>
      </c>
      <c r="C53" s="19">
        <f>SUM(C46)</f>
        <v>0</v>
      </c>
      <c r="D53" s="19">
        <f t="shared" ref="D53:E53" si="19">SUM(D46)</f>
        <v>0</v>
      </c>
      <c r="E53" s="19">
        <f t="shared" si="19"/>
        <v>0</v>
      </c>
      <c r="F53" s="19">
        <f>SUM(F46:F52)</f>
        <v>0</v>
      </c>
      <c r="G53" s="19">
        <f t="shared" ref="G53:H53" si="20">SUM(G46:G52)</f>
        <v>0</v>
      </c>
      <c r="H53" s="19">
        <f t="shared" si="20"/>
        <v>0</v>
      </c>
      <c r="I53" s="44"/>
      <c r="J53" s="51"/>
    </row>
    <row r="54" customHeight="1" spans="1:10">
      <c r="A54" s="17"/>
      <c r="B54" s="18" t="s">
        <v>43</v>
      </c>
      <c r="C54" s="19">
        <f>SUM(C53,C45,C41,C38,C33,C28,C24,C21,C16,C13)</f>
        <v>0</v>
      </c>
      <c r="D54" s="19">
        <v>0</v>
      </c>
      <c r="E54" s="19">
        <f t="shared" ref="D54:H54" si="21">SUM(E53,E45,E41,E38,E33,E28,E24,E21,E16,E13)</f>
        <v>0</v>
      </c>
      <c r="F54" s="19">
        <f t="shared" si="21"/>
        <v>2320</v>
      </c>
      <c r="G54" s="19">
        <f t="shared" si="21"/>
        <v>0</v>
      </c>
      <c r="H54" s="19">
        <f t="shared" si="21"/>
        <v>2320</v>
      </c>
      <c r="I54" s="44"/>
      <c r="J54" s="52"/>
    </row>
    <row r="58" customHeight="1" spans="1:9">
      <c r="A58" s="32" t="s">
        <v>44</v>
      </c>
      <c r="B58" s="33"/>
      <c r="C58" s="34" t="s">
        <v>45</v>
      </c>
      <c r="D58" s="34"/>
      <c r="E58" s="34" t="s">
        <v>46</v>
      </c>
      <c r="F58" s="34"/>
      <c r="G58" s="34" t="s">
        <v>47</v>
      </c>
      <c r="H58" s="34"/>
      <c r="I58" s="53" t="s">
        <v>48</v>
      </c>
    </row>
    <row r="59" customHeight="1" spans="1:9">
      <c r="A59" s="35">
        <f>E54</f>
        <v>0</v>
      </c>
      <c r="B59" s="36"/>
      <c r="C59" s="36">
        <f>H54</f>
        <v>2320</v>
      </c>
      <c r="D59" s="36"/>
      <c r="E59" s="36">
        <f>F54</f>
        <v>2320</v>
      </c>
      <c r="F59" s="36"/>
      <c r="G59" s="36">
        <f>G54</f>
        <v>0</v>
      </c>
      <c r="H59" s="36"/>
      <c r="I59" s="54">
        <f>A59-C59</f>
        <v>-2320</v>
      </c>
    </row>
    <row r="61" customHeight="1" spans="1:9">
      <c r="A61" s="37" t="s">
        <v>49</v>
      </c>
      <c r="B61" s="38"/>
      <c r="C61" s="39" t="s">
        <v>50</v>
      </c>
      <c r="D61" s="37"/>
      <c r="E61" s="37" t="s">
        <v>51</v>
      </c>
      <c r="F61" s="37"/>
      <c r="G61" s="37" t="s">
        <v>52</v>
      </c>
      <c r="H61" s="37"/>
      <c r="I61" s="38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2017-02-16T08:55:00Z</cp:lastPrinted>
  <dcterms:modified xsi:type="dcterms:W3CDTF">2017-12-25T02:18:12Z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