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84E730C5-12AC-45F7-BFA0-4477D4BE04A7}" xr6:coauthVersionLast="45" xr6:coauthVersionMax="45" xr10:uidLastSave="{00000000-0000-0000-0000-000000000000}"/>
  <bookViews>
    <workbookView xWindow="2244" yWindow="1080" windowWidth="17280" windowHeight="8964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<sst xmlns="http://schemas.openxmlformats.org/spreadsheetml/2006/main" count="120" uniqueCount="99">
  <si>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</si>
  <si>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</si>
  <si>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</si>
  <si>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</si>
  <si>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</si>
  <si>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</si>
  <si>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</si>
  <si>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</si>
  <si>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</si>
  <si>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</si>
  <si>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</si>
  <si>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</si>
  <si>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</si>
  <si>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</si>
  <si>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</si>
  <si>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</si>
  <si>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</si>
  <si>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</si>
  <si>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</si>
  <si>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</si>
  <si>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</si>
  <si>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</si>
  <si>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</si>
  <si>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</si>
  <si>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</si>
  <si>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</si>
  <si>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</si>
  <si>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</si>
  <si>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</si>
  <si>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</si>
  <si>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</si>
  <si>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</si>
  <si>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</si>
  <si>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</si>
  <si>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</si>
  <si>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</si>
  <si>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</si>
  <si>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</si>
  <si>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</si>
  <si>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</si>
  <si>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</si>
  <si>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</si>
  <si>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</si>
  <si>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</si>
  <si>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</si>
  <si>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</si>
  <si>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</si>
  <si>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</si>
  <si>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</si>
  <si>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</si>
  <si>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</si>
  <si>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</si>
  <si>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</si>
  <si>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</si>
  <si>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</si>
  <si>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</si>
  <si>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</si>
  <si>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</si>
  <si>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</si>
  <si>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</si>
  <si>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</si>
  <si>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</si>
  <si>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</si>
  <si>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</si>
  <si>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</si>
  <si>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</si>
  <si>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</si>
  <si>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</si>
  <si>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</si>
  <si>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</si>
  <si>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</si>
  <si>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</si>
  <si>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</si>
  <si>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</si>
  <si>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</si>
  <si>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</si>
  <si>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</si>
  <si>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</si>
  <si>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</si>
  <si>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</si>
  <si>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</si>
  <si>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</si>
  <si>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</si>
  <si>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</si>
  <si>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</si>
  <si>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</si>
  <si>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</si>
  <si>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</si>
  <si>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北京，青岛</t>
    <phoneticPr fontId="1" type="noConversion"/>
  </si>
  <si>
    <t>袁少晨</t>
    <phoneticPr fontId="1" type="noConversion"/>
  </si>
  <si>
    <t>医药</t>
    <phoneticPr fontId="1" type="noConversion"/>
  </si>
  <si>
    <t>9.15-9.17</t>
    <phoneticPr fontId="1" type="noConversion"/>
  </si>
  <si>
    <t>RMZA-200914-BLL686</t>
    <phoneticPr fontId="1" type="noConversion"/>
  </si>
  <si>
    <t>市内交通（打车）</t>
    <phoneticPr fontId="1" type="noConversion"/>
  </si>
  <si>
    <t>9.15家—国贸3期</t>
    <phoneticPr fontId="1" type="noConversion"/>
  </si>
  <si>
    <t>国贸—家</t>
    <phoneticPr fontId="1" type="noConversion"/>
  </si>
  <si>
    <t>翱翔营地—家</t>
    <phoneticPr fontId="1" type="noConversion"/>
  </si>
  <si>
    <t>9.15和9.17</t>
    <phoneticPr fontId="1" type="noConversion"/>
  </si>
  <si>
    <t>9.15，9.17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</si>
</sst>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1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70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 x14ac:dyDescent="0.25">
      <c r="H4" s="69" t="s">
        <v>86</v>
      </c>
      <c r="I4" s="69"/>
      <c r="J4" s="69" t="s">
        <v>87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42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5" t="s">
        <v>69</v>
      </c>
    </row>
    <row r="9" spans="1:12" ht="21" customHeight="1" x14ac:dyDescent="0.25">
      <c r="A9" s="80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4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5"/>
    </row>
    <row r="14" spans="1:12" ht="21" customHeight="1" x14ac:dyDescent="0.25">
      <c r="A14" s="57">
        <v>2</v>
      </c>
      <c r="B14" s="59" t="s">
        <v>45</v>
      </c>
      <c r="C14" s="61">
        <v>0</v>
      </c>
      <c r="D14" s="57"/>
      <c r="E14" s="6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3" t="s">
        <v>61</v>
      </c>
    </row>
    <row r="15" spans="1:12" ht="21" customHeight="1" x14ac:dyDescent="0.25">
      <c r="A15" s="58"/>
      <c r="B15" s="60"/>
      <c r="C15" s="62"/>
      <c r="D15" s="58"/>
      <c r="E15" s="62"/>
      <c r="F15" s="31">
        <v>0</v>
      </c>
      <c r="G15" s="31">
        <v>0</v>
      </c>
      <c r="H15" s="31">
        <f t="shared" ref="H15" si="3">F15+G15</f>
        <v>0</v>
      </c>
      <c r="I15" s="2"/>
      <c r="J15" s="64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5"/>
    </row>
    <row r="17" spans="1:10" ht="21" customHeight="1" x14ac:dyDescent="0.25">
      <c r="A17" s="80">
        <v>3</v>
      </c>
      <c r="B17" s="81" t="s">
        <v>47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6" t="s">
        <v>62</v>
      </c>
    </row>
    <row r="18" spans="1:10" ht="21" customHeight="1" x14ac:dyDescent="0.25">
      <c r="A18" s="80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7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6" t="s">
        <v>63</v>
      </c>
    </row>
    <row r="23" spans="1:10" ht="21" customHeight="1" x14ac:dyDescent="0.25">
      <c r="A23" s="80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7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8"/>
    </row>
    <row r="25" spans="1:10" ht="21" customHeight="1" x14ac:dyDescent="0.25">
      <c r="A25" s="57">
        <v>5</v>
      </c>
      <c r="B25" s="59" t="s">
        <v>50</v>
      </c>
      <c r="C25" s="61">
        <v>0</v>
      </c>
      <c r="D25" s="57"/>
      <c r="E25" s="6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3" t="s">
        <v>64</v>
      </c>
    </row>
    <row r="26" spans="1:10" ht="21" customHeight="1" x14ac:dyDescent="0.25">
      <c r="A26" s="58"/>
      <c r="B26" s="60"/>
      <c r="C26" s="62"/>
      <c r="D26" s="58"/>
      <c r="E26" s="62"/>
      <c r="F26" s="31">
        <v>0</v>
      </c>
      <c r="G26" s="31">
        <v>0</v>
      </c>
      <c r="H26" s="31">
        <f t="shared" ref="H26" si="8">F26+G26</f>
        <v>0</v>
      </c>
      <c r="I26" s="2"/>
      <c r="J26" s="64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5"/>
    </row>
    <row r="28" spans="1:10" ht="21" customHeight="1" x14ac:dyDescent="0.25">
      <c r="A28" s="80">
        <v>6</v>
      </c>
      <c r="B28" s="81" t="s">
        <v>51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3" t="s">
        <v>65</v>
      </c>
    </row>
    <row r="29" spans="1:10" ht="21" customHeight="1" x14ac:dyDescent="0.25">
      <c r="A29" s="80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7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8"/>
    </row>
    <row r="33" spans="1:10" ht="21" customHeight="1" x14ac:dyDescent="0.25">
      <c r="A33" s="80">
        <v>7</v>
      </c>
      <c r="B33" s="81" t="s">
        <v>52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2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6" t="s">
        <v>66</v>
      </c>
    </row>
    <row r="39" spans="1:10" ht="21" customHeight="1" x14ac:dyDescent="0.25">
      <c r="A39" s="80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7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8"/>
    </row>
    <row r="41" spans="1:10" ht="21" customHeight="1" x14ac:dyDescent="0.25">
      <c r="A41" s="80">
        <v>9</v>
      </c>
      <c r="B41" s="81" t="s">
        <v>54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3" t="s">
        <v>67</v>
      </c>
    </row>
    <row r="42" spans="1:10" ht="21" customHeight="1" x14ac:dyDescent="0.25">
      <c r="A42" s="80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4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53"/>
      <c r="G45" s="31">
        <v>0</v>
      </c>
      <c r="H45" s="31">
        <f t="shared" si="0"/>
        <v>0</v>
      </c>
      <c r="I45" s="16"/>
      <c r="J45" s="71"/>
    </row>
    <row r="46" spans="1:10" ht="21" customHeight="1" x14ac:dyDescent="0.25">
      <c r="A46" s="83"/>
      <c r="B46" s="81"/>
      <c r="C46" s="55"/>
      <c r="D46" s="56"/>
      <c r="E46" s="55"/>
      <c r="F46" s="53"/>
      <c r="G46" s="31">
        <v>0</v>
      </c>
      <c r="H46" s="31">
        <f t="shared" ref="H46:H51" si="19">F46+G46</f>
        <v>0</v>
      </c>
      <c r="I46" s="16"/>
      <c r="J46" s="72"/>
    </row>
    <row r="47" spans="1:10" ht="21" customHeight="1" x14ac:dyDescent="0.25">
      <c r="A47" s="83"/>
      <c r="B47" s="81"/>
      <c r="C47" s="55"/>
      <c r="D47" s="56"/>
      <c r="E47" s="55"/>
      <c r="F47" s="53"/>
      <c r="G47" s="31">
        <v>0</v>
      </c>
      <c r="H47" s="31">
        <f t="shared" si="19"/>
        <v>0</v>
      </c>
      <c r="I47" s="16"/>
      <c r="J47" s="72"/>
    </row>
    <row r="48" spans="1:10" ht="21" customHeight="1" x14ac:dyDescent="0.25">
      <c r="A48" s="83"/>
      <c r="B48" s="81"/>
      <c r="C48" s="55"/>
      <c r="D48" s="56"/>
      <c r="E48" s="55"/>
      <c r="F48" s="31">
        <v>0</v>
      </c>
      <c r="G48" s="31">
        <v>0</v>
      </c>
      <c r="H48" s="31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1">
        <v>0</v>
      </c>
      <c r="G49" s="31">
        <v>0</v>
      </c>
      <c r="H49" s="31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1">
        <v>0</v>
      </c>
      <c r="G50" s="31">
        <v>0</v>
      </c>
      <c r="H50" s="31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1">
        <v>0</v>
      </c>
      <c r="G51" s="31">
        <v>0</v>
      </c>
      <c r="H51" s="31">
        <f t="shared" si="19"/>
        <v>0</v>
      </c>
      <c r="I51" s="2"/>
      <c r="J51" s="72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3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27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28">
        <f>A58-C58</f>
        <v>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G4" sqref="G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68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1" t="s">
        <v>89</v>
      </c>
      <c r="G5" s="91"/>
      <c r="H5" s="40" t="s">
        <v>20</v>
      </c>
      <c r="I5" s="8"/>
      <c r="J5" s="91"/>
      <c r="K5" s="92"/>
    </row>
    <row r="6" spans="2:11" ht="20.100000000000001" customHeight="1" x14ac:dyDescent="0.25">
      <c r="B6" s="9"/>
      <c r="C6" s="10"/>
      <c r="D6" s="11" t="s">
        <v>21</v>
      </c>
      <c r="E6" s="11"/>
      <c r="F6" s="88" t="s">
        <v>85</v>
      </c>
      <c r="G6" s="88"/>
      <c r="H6" s="11" t="s">
        <v>22</v>
      </c>
      <c r="I6" s="10"/>
      <c r="J6" s="88" t="s">
        <v>84</v>
      </c>
      <c r="K6" s="90"/>
    </row>
    <row r="7" spans="2:11" ht="20.100000000000001" customHeight="1" x14ac:dyDescent="0.25">
      <c r="B7" s="9"/>
      <c r="C7" s="10"/>
      <c r="D7" s="11" t="s">
        <v>23</v>
      </c>
      <c r="E7" s="11"/>
      <c r="F7" s="88" t="s">
        <v>91</v>
      </c>
      <c r="G7" s="88"/>
      <c r="H7" s="11" t="s">
        <v>24</v>
      </c>
      <c r="I7" s="12"/>
      <c r="J7" s="89">
        <v>44095</v>
      </c>
      <c r="K7" s="9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3" t="s">
        <v>92</v>
      </c>
      <c r="K8" s="9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44" t="s">
        <v>26</v>
      </c>
      <c r="E10" s="97" t="s">
        <v>27</v>
      </c>
      <c r="F10" s="98"/>
      <c r="G10" s="47" t="s">
        <v>28</v>
      </c>
      <c r="H10" s="45" t="s">
        <v>29</v>
      </c>
      <c r="I10" s="97" t="s">
        <v>30</v>
      </c>
      <c r="J10" s="98"/>
      <c r="K10" s="47" t="s">
        <v>31</v>
      </c>
    </row>
    <row r="11" spans="2:11" ht="20.100000000000001" customHeight="1" x14ac:dyDescent="0.25">
      <c r="B11" s="99">
        <v>1</v>
      </c>
      <c r="C11" s="100"/>
      <c r="D11" s="101" t="s">
        <v>32</v>
      </c>
      <c r="E11" s="99" t="s">
        <v>93</v>
      </c>
      <c r="F11" s="100"/>
      <c r="G11" s="46">
        <v>42.44</v>
      </c>
      <c r="H11" s="46"/>
      <c r="I11" s="103"/>
      <c r="J11" s="104"/>
      <c r="K11" s="54" t="s">
        <v>94</v>
      </c>
    </row>
    <row r="12" spans="2:11" ht="20.100000000000001" customHeight="1" x14ac:dyDescent="0.25">
      <c r="B12" s="50"/>
      <c r="C12" s="51"/>
      <c r="D12" s="102"/>
      <c r="E12" s="105" t="s">
        <v>93</v>
      </c>
      <c r="F12" s="105"/>
      <c r="G12" s="52">
        <v>31.45</v>
      </c>
      <c r="H12" s="52"/>
      <c r="I12" s="48"/>
      <c r="J12" s="49"/>
      <c r="K12" s="54" t="s">
        <v>95</v>
      </c>
    </row>
    <row r="13" spans="2:11" ht="20.100000000000001" customHeight="1" x14ac:dyDescent="0.25">
      <c r="B13" s="50"/>
      <c r="C13" s="51"/>
      <c r="D13" s="102"/>
      <c r="E13" s="99" t="s">
        <v>93</v>
      </c>
      <c r="F13" s="100"/>
      <c r="G13" s="52">
        <v>51.31</v>
      </c>
      <c r="H13" s="52"/>
      <c r="I13" s="103"/>
      <c r="J13" s="104"/>
      <c r="K13" s="54" t="s">
        <v>96</v>
      </c>
    </row>
    <row r="14" spans="2:11" ht="20.100000000000001" customHeight="1" x14ac:dyDescent="0.25">
      <c r="B14" s="50"/>
      <c r="C14" s="51"/>
      <c r="D14" s="102"/>
      <c r="E14" s="99" t="s">
        <v>33</v>
      </c>
      <c r="F14" s="100"/>
      <c r="G14" s="52"/>
      <c r="H14" s="52"/>
      <c r="I14" s="103"/>
      <c r="J14" s="104"/>
      <c r="K14" s="16"/>
    </row>
    <row r="15" spans="2:11" ht="20.100000000000001" customHeight="1" x14ac:dyDescent="0.25">
      <c r="B15" s="50"/>
      <c r="C15" s="51"/>
      <c r="D15" s="102"/>
      <c r="E15" s="99" t="s">
        <v>33</v>
      </c>
      <c r="F15" s="100"/>
      <c r="G15" s="52"/>
      <c r="H15" s="52"/>
      <c r="I15" s="103"/>
      <c r="J15" s="104"/>
      <c r="K15" s="16"/>
    </row>
    <row r="16" spans="2:11" ht="20.100000000000001" customHeight="1" x14ac:dyDescent="0.25">
      <c r="B16" s="99">
        <v>3</v>
      </c>
      <c r="C16" s="100"/>
      <c r="D16" s="102"/>
      <c r="E16" s="99" t="s">
        <v>33</v>
      </c>
      <c r="F16" s="100"/>
      <c r="G16" s="52"/>
      <c r="H16" s="52"/>
      <c r="I16" s="103"/>
      <c r="J16" s="104"/>
      <c r="K16" s="16"/>
    </row>
    <row r="17" spans="1:11" ht="20.100000000000001" customHeight="1" x14ac:dyDescent="0.25">
      <c r="B17" s="99">
        <v>4</v>
      </c>
      <c r="C17" s="100"/>
      <c r="D17" s="102"/>
      <c r="E17" s="99" t="s">
        <v>33</v>
      </c>
      <c r="F17" s="100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99">
        <v>5</v>
      </c>
      <c r="C18" s="100"/>
      <c r="D18" s="101" t="s">
        <v>34</v>
      </c>
      <c r="E18" s="105"/>
      <c r="F18" s="105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99">
        <v>6</v>
      </c>
      <c r="C19" s="100"/>
      <c r="D19" s="102"/>
      <c r="E19" s="105"/>
      <c r="F19" s="105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99">
        <v>7</v>
      </c>
      <c r="C20" s="100"/>
      <c r="D20" s="106"/>
      <c r="E20" s="105"/>
      <c r="F20" s="105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97" t="s">
        <v>35</v>
      </c>
      <c r="C21" s="107"/>
      <c r="D21" s="107"/>
      <c r="E21" s="107"/>
      <c r="F21" s="98"/>
      <c r="G21" s="17">
        <f>SUM(G11:G20)</f>
        <v>125.2</v>
      </c>
      <c r="H21" s="17">
        <f>SUM(H11:H20)</f>
        <v>0</v>
      </c>
      <c r="I21" s="108">
        <f>SUM(I11:J20)</f>
        <v>0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4" t="s">
        <v>29</v>
      </c>
      <c r="C23" s="124"/>
      <c r="D23" s="124"/>
      <c r="E23" s="124"/>
      <c r="F23" s="124"/>
      <c r="G23" s="124" t="s">
        <v>36</v>
      </c>
      <c r="H23" s="124"/>
      <c r="I23" s="124"/>
      <c r="J23" s="124"/>
      <c r="K23" s="47" t="s">
        <v>37</v>
      </c>
    </row>
    <row r="24" spans="1:11" ht="20.100000000000001" customHeight="1" x14ac:dyDescent="0.25">
      <c r="B24" s="125">
        <f>H21</f>
        <v>0</v>
      </c>
      <c r="C24" s="125"/>
      <c r="D24" s="125"/>
      <c r="E24" s="125"/>
      <c r="F24" s="125"/>
      <c r="G24" s="125">
        <f>I21</f>
        <v>0</v>
      </c>
      <c r="H24" s="125"/>
      <c r="I24" s="125"/>
      <c r="J24" s="125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84" t="s">
        <v>76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 x14ac:dyDescent="0.25">
      <c r="B31" s="7"/>
      <c r="C31" s="8"/>
      <c r="D31" s="40" t="s">
        <v>19</v>
      </c>
      <c r="E31" s="40"/>
      <c r="F31" s="91" t="s">
        <v>89</v>
      </c>
      <c r="G31" s="91"/>
      <c r="H31" s="40" t="s">
        <v>20</v>
      </c>
      <c r="I31" s="8"/>
      <c r="J31" s="91"/>
      <c r="K31" s="92"/>
    </row>
    <row r="32" spans="1:11" ht="20.100000000000001" customHeight="1" x14ac:dyDescent="0.25">
      <c r="B32" s="9"/>
      <c r="C32" s="10"/>
      <c r="D32" s="11" t="s">
        <v>21</v>
      </c>
      <c r="E32" s="11"/>
      <c r="F32" s="88" t="s">
        <v>88</v>
      </c>
      <c r="G32" s="88"/>
      <c r="H32" s="11" t="s">
        <v>83</v>
      </c>
      <c r="I32" s="10"/>
      <c r="J32" s="88" t="s">
        <v>90</v>
      </c>
      <c r="K32" s="90"/>
    </row>
    <row r="33" spans="2:11" ht="20.100000000000001" customHeight="1" x14ac:dyDescent="0.25">
      <c r="B33" s="9"/>
      <c r="C33" s="10"/>
      <c r="D33" s="11" t="s">
        <v>23</v>
      </c>
      <c r="E33" s="11"/>
      <c r="F33" s="88" t="s">
        <v>97</v>
      </c>
      <c r="G33" s="88"/>
      <c r="H33" s="11" t="s">
        <v>24</v>
      </c>
      <c r="I33" s="12"/>
      <c r="J33" s="89">
        <v>44095</v>
      </c>
      <c r="K33" s="9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3" t="s">
        <v>92</v>
      </c>
      <c r="K34" s="94"/>
    </row>
    <row r="35" spans="2:11" ht="20.100000000000001" customHeight="1" x14ac:dyDescent="0.25"/>
    <row r="36" spans="2:11" ht="20.100000000000001" customHeight="1" x14ac:dyDescent="0.25">
      <c r="B36" s="105"/>
      <c r="C36" s="105"/>
      <c r="D36" s="38" t="s">
        <v>81</v>
      </c>
      <c r="E36" s="105" t="s">
        <v>82</v>
      </c>
      <c r="F36" s="105"/>
      <c r="G36" s="46" t="s">
        <v>80</v>
      </c>
      <c r="H36" s="46" t="s">
        <v>78</v>
      </c>
      <c r="I36" s="123" t="s">
        <v>79</v>
      </c>
      <c r="J36" s="123"/>
      <c r="K36" s="39" t="s">
        <v>77</v>
      </c>
    </row>
    <row r="37" spans="2:11" ht="25.2" customHeight="1" x14ac:dyDescent="0.25">
      <c r="B37" s="117">
        <v>1</v>
      </c>
      <c r="C37" s="118"/>
      <c r="D37" s="114" t="s">
        <v>85</v>
      </c>
      <c r="E37" s="116" t="s">
        <v>98</v>
      </c>
      <c r="F37" s="105"/>
      <c r="G37" s="46">
        <v>100</v>
      </c>
      <c r="H37" s="46">
        <v>2</v>
      </c>
      <c r="I37" s="103">
        <f t="shared" ref="I37" si="0">G37*H37</f>
        <v>200</v>
      </c>
      <c r="J37" s="104"/>
      <c r="K37" s="110" t="s">
        <v>89</v>
      </c>
    </row>
    <row r="38" spans="2:11" ht="25.2" customHeight="1" x14ac:dyDescent="0.25">
      <c r="B38" s="119"/>
      <c r="C38" s="120"/>
      <c r="D38" s="115"/>
      <c r="E38" s="113"/>
      <c r="F38" s="113"/>
      <c r="G38" s="52"/>
      <c r="H38" s="52"/>
      <c r="I38" s="103">
        <f t="shared" ref="I38:I39" si="1">G38*H38</f>
        <v>0</v>
      </c>
      <c r="J38" s="104"/>
      <c r="K38" s="111"/>
    </row>
    <row r="39" spans="2:11" ht="25.2" customHeight="1" x14ac:dyDescent="0.25">
      <c r="B39" s="121"/>
      <c r="C39" s="122"/>
      <c r="D39" s="115"/>
      <c r="E39" s="113"/>
      <c r="F39" s="113"/>
      <c r="G39" s="46"/>
      <c r="H39" s="46"/>
      <c r="I39" s="103">
        <f t="shared" si="1"/>
        <v>0</v>
      </c>
      <c r="J39" s="104"/>
      <c r="K39" s="112"/>
    </row>
    <row r="40" spans="2:11" ht="20.100000000000001" customHeight="1" x14ac:dyDescent="0.25">
      <c r="B40" s="97" t="s">
        <v>35</v>
      </c>
      <c r="C40" s="107"/>
      <c r="D40" s="107"/>
      <c r="E40" s="107"/>
      <c r="F40" s="98"/>
      <c r="G40" s="17"/>
      <c r="H40" s="17">
        <f>SUM(H22:H39)</f>
        <v>2</v>
      </c>
      <c r="I40" s="108">
        <f>SUM(I37:J39)</f>
        <v>200</v>
      </c>
      <c r="J40" s="109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2020-09-21T04:19:32Z</dcterms:modified>
</cp:coreProperties>
</file>