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2月\"/>
    </mc:Choice>
  </mc:AlternateContent>
  <xr:revisionPtr revIDLastSave="0" documentId="13_ncr:1_{D45E90BF-69EF-4972-B418-EC336C7111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<sst xmlns="http://schemas.openxmlformats.org/spreadsheetml/2006/main" count="106" uniqueCount="85">
  <si>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</si>
  <si>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</si>
  <si>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</si>
  <si>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</si>
  <si>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</si>
  <si>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</si>
  <si>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</si>
  <si>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</si>
  <si>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</si>
  <si>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</si>
  <si>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</si>
  <si>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</si>
  <si>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</si>
  <si>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</si>
  <si>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</si>
  <si>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</si>
  <si>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</si>
  <si>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</si>
  <si>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</si>
  <si>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</si>
  <si>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</si>
  <si>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</si>
  <si>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</si>
  <si>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</si>
  <si>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</si>
  <si>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</si>
  <si>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</si>
  <si>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</si>
  <si>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</si>
  <si>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</si>
  <si>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</si>
  <si>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</si>
  <si>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</si>
  <si>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</si>
  <si>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</si>
  <si>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</si>
  <si>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</si>
  <si>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</si>
  <si>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</si>
  <si>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</si>
  <si>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</si>
  <si>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</si>
  <si>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</si>
  <si>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</si>
  <si>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</si>
  <si>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</si>
  <si>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</si>
  <si>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</si>
  <si>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</si>
  <si>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</si>
  <si>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</si>
  <si>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</si>
  <si>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</si>
  <si>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</si>
  <si>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</si>
  <si>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</si>
  <si>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</si>
  <si>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</si>
  <si>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</si>
  <si>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</si>
  <si>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</si>
  <si>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</si>
  <si>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</si>
  <si>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</si>
  <si>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</si>
  <si>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</si>
  <si>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</si>
  <si>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</si>
  <si>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</si>
  <si>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</si>
  <si>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</si>
  <si>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</si>
  <si>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</si>
  <si>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</si>
  <si>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</si>
  <si>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</si>
  <si>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</si>
  <si>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</si>
  <si>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</si>
  <si>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</si>
  <si>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</si>
  <si>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</si>
  <si>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HMEA-230201-ZJT854</t>
    <phoneticPr fontId="15" type="noConversion"/>
  </si>
  <si>
    <t>会议日期：2023年2月-23年3月</t>
    <phoneticPr fontId="15" type="noConversion"/>
  </si>
  <si>
    <t>签证费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</si>
</sst>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K45" sqref="K45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4.44140625" style="29" customWidth="1"/>
    <col min="5" max="5" width="13.44140625" customWidth="1"/>
    <col min="9" max="9" width="24.8867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104" t="s">
        <v>82</v>
      </c>
      <c r="I4" s="55"/>
      <c r="J4" s="54" t="s">
        <v>83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130000</v>
      </c>
      <c r="D45" s="65">
        <v>1</v>
      </c>
      <c r="E45" s="62">
        <f t="shared" si="2"/>
        <v>130000</v>
      </c>
      <c r="F45" s="34">
        <v>0</v>
      </c>
      <c r="G45" s="34">
        <v>0</v>
      </c>
      <c r="H45" s="34">
        <f t="shared" si="0"/>
        <v>0</v>
      </c>
      <c r="I45" s="47" t="s">
        <v>84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130000</v>
      </c>
      <c r="D52" s="37">
        <f t="shared" ref="D52:E52" si="20">SUM(D45)</f>
        <v>1</v>
      </c>
      <c r="E52" s="37">
        <f t="shared" si="20"/>
        <v>130000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130000</v>
      </c>
      <c r="D53" s="37">
        <f t="shared" ref="D53:H53" si="22">SUM(D52,D44,D40,D37,D32,D27,D24,D21,D16,D13)</f>
        <v>1</v>
      </c>
      <c r="E53" s="37">
        <f t="shared" si="22"/>
        <v>130000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130000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46">
        <f>A58-C58</f>
        <v>130000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00000000000001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.100000000000001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00000000000001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.100000000000001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2023-02-03T04:32:18Z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