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300" yWindow="460" windowWidth="34500" windowHeight="20000"/>
  </bookViews>
  <sheets>
    <sheet name="员工差旅明细" sheetId="2" r:id="rId1"/>
  </sheets>
  <definedNames>
    <definedName name="_xlnm.Print_Area" localSheetId="0">员工差旅明细!$A$1:$K$36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" l="1"/>
  <c r="B34" i="2"/>
  <c r="I31" i="2"/>
  <c r="G34" i="2"/>
  <c r="K34" i="2"/>
  <c r="G31" i="2"/>
</calcChain>
</file>

<file path=xl/sharedStrings.xml><?xml version="1.0" encoding="utf-8"?>
<sst xmlns="http://schemas.openxmlformats.org/spreadsheetml/2006/main" count="48" uniqueCount="47">
  <si>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</si>
  <si>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</si>
  <si>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</si>
  <si>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</si>
  <si>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</si>
  <si>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</si>
  <si>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</si>
  <si>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</si>
  <si>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</si>
  <si>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</si>
  <si>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</si>
  <si>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</si>
  <si>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</si>
  <si>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</si>
  <si>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</si>
  <si>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</si>
  <si>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</si>
  <si>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</si>
  <si>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</si>
  <si>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</si>
  <si>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</si>
  <si>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</si>
  <si>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</si>
  <si>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</si>
  <si>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</si>
  <si>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</si>
  <si>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补票金额</t>
  </si>
  <si>
    <t>报销总金额</t>
  </si>
  <si>
    <t>报销人:</t>
  </si>
  <si>
    <t>合规:</t>
  </si>
  <si>
    <t>丽兹酒店240元/间夜*4晚</t>
    <rPh sb="0" eb="1">
      <t>li zi jiu dian</t>
    </rPh>
    <rPh sb="7" eb="8">
      <t>yuan</t>
    </rPh>
    <rPh sb="9" eb="10">
      <t>jian ye</t>
    </rPh>
    <rPh sb="13" eb="14">
      <t>wan</t>
    </rPh>
    <phoneticPr fontId="8" type="noConversion"/>
  </si>
  <si>
    <t>9月12日宁波机场-丽兹酒店</t>
    <rPh sb="1" eb="2">
      <t>yue</t>
    </rPh>
    <rPh sb="4" eb="5">
      <t>ri</t>
    </rPh>
    <rPh sb="5" eb="6">
      <t>ning bo</t>
    </rPh>
    <rPh sb="7" eb="8">
      <t>ji chang</t>
    </rPh>
    <phoneticPr fontId="8" type="noConversion"/>
  </si>
  <si>
    <t>9月12日丽兹酒店-希尔顿酒店</t>
    <rPh sb="1" eb="2">
      <t>yue</t>
    </rPh>
    <rPh sb="4" eb="5">
      <t>ri</t>
    </rPh>
    <rPh sb="5" eb="6">
      <t>li zi jiu dian</t>
    </rPh>
    <rPh sb="10" eb="11">
      <t>xi er dun</t>
    </rPh>
    <rPh sb="13" eb="14">
      <t>jiu dian</t>
    </rPh>
    <phoneticPr fontId="8" type="noConversion"/>
  </si>
  <si>
    <t>9月12日希尔顿酒店-状元楼餐厅</t>
    <rPh sb="1" eb="2">
      <t>yue</t>
    </rPh>
    <rPh sb="4" eb="5">
      <t>ri</t>
    </rPh>
    <rPh sb="5" eb="6">
      <t>xi er dun</t>
    </rPh>
    <rPh sb="8" eb="9">
      <t>jiu dian</t>
    </rPh>
    <rPh sb="11" eb="12">
      <t>zhuang yuan lou</t>
    </rPh>
    <rPh sb="14" eb="15">
      <t>can ting</t>
    </rPh>
    <phoneticPr fontId="8" type="noConversion"/>
  </si>
  <si>
    <t>9月12日状元楼餐厅-丽兹酒店</t>
    <rPh sb="1" eb="2">
      <t>yue</t>
    </rPh>
    <rPh sb="4" eb="5">
      <t>ri</t>
    </rPh>
    <rPh sb="5" eb="6">
      <t>zhuang yuan lou can ting</t>
    </rPh>
    <rPh sb="11" eb="12">
      <t>li zi jiu dian</t>
    </rPh>
    <phoneticPr fontId="8" type="noConversion"/>
  </si>
  <si>
    <t>9月13日丽兹酒店-状元楼</t>
    <rPh sb="1" eb="2">
      <t>yue</t>
    </rPh>
    <rPh sb="4" eb="5">
      <t>ri</t>
    </rPh>
    <rPh sb="5" eb="6">
      <t>li zi jiu idan</t>
    </rPh>
    <rPh sb="10" eb="11">
      <t>zhuang yuan lou</t>
    </rPh>
    <phoneticPr fontId="8" type="noConversion"/>
  </si>
  <si>
    <t>9月13日状元楼-美宴餐厅</t>
    <rPh sb="1" eb="2">
      <t>yue</t>
    </rPh>
    <rPh sb="4" eb="5">
      <t>ri</t>
    </rPh>
    <rPh sb="5" eb="6">
      <t>zhuang yuan lou</t>
    </rPh>
    <rPh sb="9" eb="10">
      <t>mei yan can ting</t>
    </rPh>
    <phoneticPr fontId="8" type="noConversion"/>
  </si>
  <si>
    <t>9月13日美宴餐厅-丽兹酒店</t>
    <rPh sb="1" eb="2">
      <t>yue</t>
    </rPh>
    <rPh sb="4" eb="5">
      <t>ri</t>
    </rPh>
    <rPh sb="5" eb="6">
      <t>mei yan can ting</t>
    </rPh>
    <rPh sb="10" eb="11">
      <t>li zi jiu dian</t>
    </rPh>
    <phoneticPr fontId="8" type="noConversion"/>
  </si>
  <si>
    <t>9月13日丽兹酒店-希尔顿酒店</t>
    <rPh sb="1" eb="2">
      <t>yue</t>
    </rPh>
    <rPh sb="4" eb="5">
      <t>ri</t>
    </rPh>
    <rPh sb="5" eb="6">
      <t>li zi jiu dian</t>
    </rPh>
    <rPh sb="10" eb="11">
      <t>xi er dun</t>
    </rPh>
    <rPh sb="13" eb="14">
      <t>jiu dian</t>
    </rPh>
    <phoneticPr fontId="8" type="noConversion"/>
  </si>
  <si>
    <t>9月15日德叔衢州餐厅-宁波机场</t>
    <rPh sb="1" eb="2">
      <t>yue</t>
    </rPh>
    <rPh sb="4" eb="5">
      <t>ri</t>
    </rPh>
    <rPh sb="5" eb="6">
      <t>de shu</t>
    </rPh>
    <rPh sb="7" eb="8">
      <t>qu zhou</t>
    </rPh>
    <rPh sb="9" eb="10">
      <t>can ting</t>
    </rPh>
    <rPh sb="12" eb="13">
      <t>ning bo ji chang</t>
    </rPh>
    <phoneticPr fontId="8" type="noConversion"/>
  </si>
  <si>
    <t>9月15日首都机场快轨</t>
    <rPh sb="1" eb="2">
      <t>yue</t>
    </rPh>
    <rPh sb="4" eb="5">
      <t>ri</t>
    </rPh>
    <rPh sb="5" eb="6">
      <t>shou du ji chang</t>
    </rPh>
    <rPh sb="9" eb="10">
      <t>kuai gui</t>
    </rPh>
    <phoneticPr fontId="8" type="noConversion"/>
  </si>
  <si>
    <t>9月12-9月15日，4天</t>
    <rPh sb="1" eb="2">
      <t>yue</t>
    </rPh>
    <rPh sb="6" eb="7">
      <t>yue</t>
    </rPh>
    <rPh sb="9" eb="10">
      <t>ri</t>
    </rPh>
    <rPh sb="12" eb="13">
      <t>tian</t>
    </rPh>
    <phoneticPr fontId="8" type="noConversion"/>
  </si>
  <si>
    <t>魏海晨</t>
    <rPh sb="0" eb="1">
      <t>wei hai chen</t>
    </rPh>
    <phoneticPr fontId="8" type="noConversion"/>
  </si>
  <si>
    <t>宁波</t>
    <rPh sb="0" eb="1">
      <t>ning bo</t>
    </rPh>
    <phoneticPr fontId="8" type="noConversion"/>
  </si>
  <si>
    <t>9.11-9.15</t>
    <phoneticPr fontId="8" type="noConversion"/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</si>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</sst>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8" fontId="4" fillId="0" borderId="8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30" zoomScaleNormal="130" zoomScalePageLayoutView="130" workbookViewId="0">
      <selection activeCell="N16" sqref="N16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66406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 x14ac:dyDescent="0.15">
      <c r="B5" s="29" t="s">
        <v>5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17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6</v>
      </c>
      <c r="E8" s="7"/>
      <c r="F8" s="45" t="s">
        <v>42</v>
      </c>
      <c r="G8" s="45"/>
      <c r="H8" s="7" t="s">
        <v>7</v>
      </c>
      <c r="I8" s="6"/>
      <c r="J8" s="45" t="s">
        <v>45</v>
      </c>
      <c r="K8" s="46"/>
    </row>
    <row r="9" spans="2:11" ht="18.75" customHeight="1" x14ac:dyDescent="0.15">
      <c r="B9" s="5"/>
      <c r="C9" s="6"/>
      <c r="D9" s="7" t="s">
        <v>8</v>
      </c>
      <c r="E9" s="7"/>
      <c r="F9" s="45" t="s">
        <v>43</v>
      </c>
      <c r="G9" s="45"/>
      <c r="H9" s="7" t="s">
        <v>9</v>
      </c>
      <c r="I9" s="6"/>
      <c r="J9" s="45" t="s">
        <v>46</v>
      </c>
      <c r="K9" s="46"/>
    </row>
    <row r="10" spans="2:11" ht="18.75" customHeight="1" x14ac:dyDescent="0.15">
      <c r="B10" s="5"/>
      <c r="C10" s="6"/>
      <c r="D10" s="7" t="s">
        <v>10</v>
      </c>
      <c r="E10" s="7"/>
      <c r="F10" s="45" t="s">
        <v>44</v>
      </c>
      <c r="G10" s="45"/>
      <c r="H10" s="7" t="s">
        <v>11</v>
      </c>
      <c r="I10" s="18"/>
      <c r="J10" s="45">
        <v>9.25</v>
      </c>
      <c r="K10" s="46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x14ac:dyDescent="0.15">
      <c r="B13" s="47" t="s">
        <v>0</v>
      </c>
      <c r="C13" s="48"/>
      <c r="D13" s="11" t="s">
        <v>12</v>
      </c>
      <c r="E13" s="30" t="s">
        <v>13</v>
      </c>
      <c r="F13" s="32"/>
      <c r="G13" s="13" t="s">
        <v>14</v>
      </c>
      <c r="H13" s="12" t="s">
        <v>15</v>
      </c>
      <c r="I13" s="30" t="s">
        <v>16</v>
      </c>
      <c r="J13" s="32"/>
      <c r="K13" s="13" t="s">
        <v>17</v>
      </c>
    </row>
    <row r="14" spans="2:11" ht="18" customHeight="1" x14ac:dyDescent="0.15">
      <c r="B14" s="37">
        <v>1</v>
      </c>
      <c r="C14" s="38"/>
      <c r="D14" s="42" t="s">
        <v>18</v>
      </c>
      <c r="E14" s="37" t="s">
        <v>19</v>
      </c>
      <c r="F14" s="38"/>
      <c r="G14" s="14">
        <v>0</v>
      </c>
      <c r="H14" s="14"/>
      <c r="I14" s="40"/>
      <c r="J14" s="41"/>
      <c r="K14" s="20" t="s">
        <v>20</v>
      </c>
    </row>
    <row r="15" spans="2:11" ht="18" customHeight="1" x14ac:dyDescent="0.15">
      <c r="B15" s="37">
        <v>2</v>
      </c>
      <c r="C15" s="38"/>
      <c r="D15" s="43"/>
      <c r="E15" s="39" t="s">
        <v>21</v>
      </c>
      <c r="F15" s="39"/>
      <c r="G15" s="14">
        <v>61</v>
      </c>
      <c r="H15" s="14"/>
      <c r="I15" s="40"/>
      <c r="J15" s="41"/>
      <c r="K15" s="20" t="s">
        <v>31</v>
      </c>
    </row>
    <row r="16" spans="2:11" ht="18" customHeight="1" x14ac:dyDescent="0.15">
      <c r="B16" s="25"/>
      <c r="C16" s="26"/>
      <c r="D16" s="43"/>
      <c r="E16" s="25"/>
      <c r="F16" s="26"/>
      <c r="G16" s="14">
        <v>45</v>
      </c>
      <c r="H16" s="14"/>
      <c r="I16" s="27"/>
      <c r="J16" s="28"/>
      <c r="K16" s="20" t="s">
        <v>32</v>
      </c>
    </row>
    <row r="17" spans="2:11" ht="18" customHeight="1" x14ac:dyDescent="0.15">
      <c r="B17" s="25"/>
      <c r="C17" s="26"/>
      <c r="D17" s="43"/>
      <c r="E17" s="25"/>
      <c r="F17" s="26"/>
      <c r="G17" s="14">
        <v>66</v>
      </c>
      <c r="H17" s="14"/>
      <c r="I17" s="27"/>
      <c r="J17" s="28"/>
      <c r="K17" s="20" t="s">
        <v>33</v>
      </c>
    </row>
    <row r="18" spans="2:11" ht="18" customHeight="1" x14ac:dyDescent="0.15">
      <c r="B18" s="25"/>
      <c r="C18" s="26"/>
      <c r="D18" s="43"/>
      <c r="E18" s="25"/>
      <c r="F18" s="26"/>
      <c r="G18" s="14">
        <v>28</v>
      </c>
      <c r="H18" s="14"/>
      <c r="I18" s="27"/>
      <c r="J18" s="28"/>
      <c r="K18" s="20" t="s">
        <v>34</v>
      </c>
    </row>
    <row r="19" spans="2:11" ht="18" customHeight="1" x14ac:dyDescent="0.15">
      <c r="B19" s="25"/>
      <c r="C19" s="26"/>
      <c r="D19" s="43"/>
      <c r="E19" s="25"/>
      <c r="F19" s="26"/>
      <c r="G19" s="14">
        <v>23</v>
      </c>
      <c r="H19" s="14"/>
      <c r="I19" s="27"/>
      <c r="J19" s="28"/>
      <c r="K19" s="20" t="s">
        <v>35</v>
      </c>
    </row>
    <row r="20" spans="2:11" ht="18" customHeight="1" x14ac:dyDescent="0.15">
      <c r="B20" s="25"/>
      <c r="C20" s="26"/>
      <c r="D20" s="43"/>
      <c r="E20" s="25"/>
      <c r="F20" s="26"/>
      <c r="G20" s="14">
        <v>14</v>
      </c>
      <c r="H20" s="14"/>
      <c r="I20" s="27"/>
      <c r="J20" s="28"/>
      <c r="K20" s="20" t="s">
        <v>36</v>
      </c>
    </row>
    <row r="21" spans="2:11" ht="18" customHeight="1" x14ac:dyDescent="0.15">
      <c r="B21" s="25"/>
      <c r="C21" s="26"/>
      <c r="D21" s="43"/>
      <c r="E21" s="25"/>
      <c r="F21" s="26"/>
      <c r="G21" s="14">
        <v>27</v>
      </c>
      <c r="H21" s="14"/>
      <c r="I21" s="27"/>
      <c r="J21" s="28"/>
      <c r="K21" s="20" t="s">
        <v>37</v>
      </c>
    </row>
    <row r="22" spans="2:11" ht="18" customHeight="1" x14ac:dyDescent="0.15">
      <c r="B22" s="25"/>
      <c r="C22" s="26"/>
      <c r="D22" s="43"/>
      <c r="E22" s="25"/>
      <c r="F22" s="26"/>
      <c r="G22" s="14">
        <v>49</v>
      </c>
      <c r="H22" s="14"/>
      <c r="I22" s="27"/>
      <c r="J22" s="28"/>
      <c r="K22" s="20" t="s">
        <v>38</v>
      </c>
    </row>
    <row r="23" spans="2:11" ht="18" customHeight="1" x14ac:dyDescent="0.15">
      <c r="B23" s="25"/>
      <c r="C23" s="26"/>
      <c r="D23" s="43"/>
      <c r="E23" s="25"/>
      <c r="F23" s="26"/>
      <c r="G23" s="14">
        <v>40</v>
      </c>
      <c r="H23" s="14"/>
      <c r="I23" s="27"/>
      <c r="J23" s="28"/>
      <c r="K23" s="20" t="s">
        <v>39</v>
      </c>
    </row>
    <row r="24" spans="2:11" ht="18" customHeight="1" x14ac:dyDescent="0.15">
      <c r="B24" s="25"/>
      <c r="C24" s="26"/>
      <c r="D24" s="43"/>
      <c r="E24" s="25"/>
      <c r="F24" s="26"/>
      <c r="G24" s="14">
        <v>25</v>
      </c>
      <c r="H24" s="14"/>
      <c r="I24" s="27"/>
      <c r="J24" s="28"/>
      <c r="K24" s="20" t="s">
        <v>40</v>
      </c>
    </row>
    <row r="25" spans="2:11" ht="18" customHeight="1" x14ac:dyDescent="0.15">
      <c r="B25" s="37">
        <v>3</v>
      </c>
      <c r="C25" s="38"/>
      <c r="D25" s="43"/>
      <c r="E25" s="37" t="s">
        <v>22</v>
      </c>
      <c r="F25" s="38"/>
      <c r="G25" s="14">
        <v>960</v>
      </c>
      <c r="H25" s="14"/>
      <c r="I25" s="40"/>
      <c r="J25" s="41"/>
      <c r="K25" s="20" t="s">
        <v>30</v>
      </c>
    </row>
    <row r="26" spans="2:11" ht="18" customHeight="1" x14ac:dyDescent="0.15">
      <c r="B26" s="37">
        <v>4</v>
      </c>
      <c r="C26" s="38"/>
      <c r="D26" s="43"/>
      <c r="E26" s="37" t="s">
        <v>23</v>
      </c>
      <c r="F26" s="38"/>
      <c r="G26" s="14">
        <v>303</v>
      </c>
      <c r="H26" s="14"/>
      <c r="I26" s="40"/>
      <c r="J26" s="41"/>
      <c r="K26" s="20" t="s">
        <v>41</v>
      </c>
    </row>
    <row r="27" spans="2:11" ht="18" customHeight="1" x14ac:dyDescent="0.15">
      <c r="B27" s="37">
        <v>5</v>
      </c>
      <c r="C27" s="38"/>
      <c r="D27" s="44"/>
      <c r="E27" s="37" t="s">
        <v>24</v>
      </c>
      <c r="F27" s="38"/>
      <c r="G27" s="14">
        <v>0</v>
      </c>
      <c r="H27" s="14"/>
      <c r="I27" s="40"/>
      <c r="J27" s="41"/>
      <c r="K27" s="21" t="s">
        <v>25</v>
      </c>
    </row>
    <row r="28" spans="2:11" ht="18" customHeight="1" x14ac:dyDescent="0.15">
      <c r="B28" s="37">
        <v>6</v>
      </c>
      <c r="C28" s="38"/>
      <c r="D28" s="42" t="s">
        <v>1</v>
      </c>
      <c r="E28" s="39"/>
      <c r="F28" s="39"/>
      <c r="G28" s="14">
        <v>0</v>
      </c>
      <c r="H28" s="14"/>
      <c r="I28" s="40"/>
      <c r="J28" s="41"/>
      <c r="K28" s="20"/>
    </row>
    <row r="29" spans="2:11" ht="18" customHeight="1" x14ac:dyDescent="0.15">
      <c r="B29" s="37">
        <v>7</v>
      </c>
      <c r="C29" s="38"/>
      <c r="D29" s="43"/>
      <c r="E29" s="39"/>
      <c r="F29" s="39"/>
      <c r="G29" s="14">
        <v>0</v>
      </c>
      <c r="H29" s="14"/>
      <c r="I29" s="40"/>
      <c r="J29" s="41"/>
      <c r="K29" s="20"/>
    </row>
    <row r="30" spans="2:11" ht="18" customHeight="1" x14ac:dyDescent="0.15">
      <c r="B30" s="37">
        <v>8</v>
      </c>
      <c r="C30" s="38"/>
      <c r="D30" s="44"/>
      <c r="E30" s="39"/>
      <c r="F30" s="39"/>
      <c r="G30" s="14">
        <v>0</v>
      </c>
      <c r="H30" s="14"/>
      <c r="I30" s="40"/>
      <c r="J30" s="41"/>
      <c r="K30" s="20"/>
    </row>
    <row r="31" spans="2:11" ht="18" customHeight="1" x14ac:dyDescent="0.15">
      <c r="B31" s="30" t="s">
        <v>2</v>
      </c>
      <c r="C31" s="31"/>
      <c r="D31" s="31"/>
      <c r="E31" s="31"/>
      <c r="F31" s="32"/>
      <c r="G31" s="15">
        <f>SUM(G14:G30)</f>
        <v>1641</v>
      </c>
      <c r="H31" s="15">
        <f>SUM(H14:H30)</f>
        <v>0</v>
      </c>
      <c r="I31" s="33">
        <f>SUM(I14:J30)</f>
        <v>0</v>
      </c>
      <c r="J31" s="34"/>
      <c r="K31" s="22"/>
    </row>
    <row r="32" spans="2:11" ht="18" customHeight="1" x14ac:dyDescent="0.15">
      <c r="B32" s="10"/>
      <c r="C32" s="10"/>
      <c r="D32" s="10"/>
      <c r="E32" s="10"/>
      <c r="F32" s="10"/>
      <c r="G32" s="10"/>
      <c r="H32" s="10"/>
      <c r="I32" s="10"/>
      <c r="J32" s="23"/>
      <c r="K32" s="10"/>
    </row>
    <row r="33" spans="2:11" ht="18" customHeight="1" x14ac:dyDescent="0.15">
      <c r="B33" s="35" t="s">
        <v>15</v>
      </c>
      <c r="C33" s="35"/>
      <c r="D33" s="35"/>
      <c r="E33" s="35"/>
      <c r="F33" s="35"/>
      <c r="G33" s="35" t="s">
        <v>26</v>
      </c>
      <c r="H33" s="35"/>
      <c r="I33" s="35"/>
      <c r="J33" s="35"/>
      <c r="K33" s="13" t="s">
        <v>27</v>
      </c>
    </row>
    <row r="34" spans="2:11" ht="18" customHeight="1" x14ac:dyDescent="0.15">
      <c r="B34" s="36">
        <f>H31</f>
        <v>0</v>
      </c>
      <c r="C34" s="36"/>
      <c r="D34" s="36"/>
      <c r="E34" s="36"/>
      <c r="F34" s="36"/>
      <c r="G34" s="36">
        <f>I31</f>
        <v>0</v>
      </c>
      <c r="H34" s="36"/>
      <c r="I34" s="36"/>
      <c r="J34" s="36"/>
      <c r="K34" s="24">
        <f>SUM(B34:J34)</f>
        <v>0</v>
      </c>
    </row>
    <row r="35" spans="2:11" x14ac:dyDescent="0.1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15">
      <c r="B36" s="10" t="s">
        <v>28</v>
      </c>
      <c r="C36" s="10"/>
      <c r="D36" s="10"/>
      <c r="E36" s="10"/>
      <c r="F36" s="10" t="s">
        <v>3</v>
      </c>
      <c r="G36" s="10" t="s">
        <v>29</v>
      </c>
      <c r="H36" s="10"/>
      <c r="I36" s="10"/>
      <c r="J36" s="10" t="s">
        <v>4</v>
      </c>
      <c r="K36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27:C27"/>
    <mergeCell ref="E27:F27"/>
    <mergeCell ref="I27:J27"/>
    <mergeCell ref="B28:C28"/>
    <mergeCell ref="E28:F28"/>
    <mergeCell ref="I28:J28"/>
    <mergeCell ref="D14:D27"/>
    <mergeCell ref="B25:C25"/>
    <mergeCell ref="E25:F25"/>
    <mergeCell ref="I25:J25"/>
    <mergeCell ref="B26:C26"/>
    <mergeCell ref="E26:F26"/>
    <mergeCell ref="I26:J26"/>
    <mergeCell ref="B14:C14"/>
    <mergeCell ref="E14:F14"/>
    <mergeCell ref="I14:J14"/>
    <mergeCell ref="B29:C29"/>
    <mergeCell ref="E29:F29"/>
    <mergeCell ref="I29:J29"/>
    <mergeCell ref="B30:C30"/>
    <mergeCell ref="E30:F30"/>
    <mergeCell ref="I30:J30"/>
    <mergeCell ref="D28:D30"/>
    <mergeCell ref="B31:F31"/>
    <mergeCell ref="I31:J31"/>
    <mergeCell ref="B33:F33"/>
    <mergeCell ref="G33:J33"/>
    <mergeCell ref="B34:F34"/>
    <mergeCell ref="G34:J34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2017-02-07T06:08:00Z</cp:lastPrinted>
  <dcterms:created xsi:type="dcterms:W3CDTF">2014-04-15T08:52:00Z</dcterms:created>
  <dcterms:modified xsi:type="dcterms:W3CDTF">2018-09-25T06:48:14Z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