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0B22A08A-495C-44EE-A4D2-04ED2C2BCF9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17" i="1"/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F52" i="1" l="1"/>
  <c r="E57" i="1" s="1"/>
  <c r="E52" i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<sst xmlns="http://schemas.openxmlformats.org/spreadsheetml/2006/main" count="57" uniqueCount="55">
  <si>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</si>
  <si>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</si>
  <si>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</si>
  <si>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</si>
  <si>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</si>
  <si>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</si>
  <si>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</si>
  <si>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</si>
  <si>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</si>
  <si>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</si>
  <si>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</si>
  <si>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</si>
  <si>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</si>
  <si>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</si>
  <si>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</si>
  <si>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</si>
  <si>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</si>
  <si>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</si>
  <si>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</si>
  <si>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</si>
  <si>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</si>
  <si>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</si>
  <si>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</si>
  <si>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</si>
  <si>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</si>
  <si>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</si>
  <si>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</si>
  <si>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</si>
  <si>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</si>
  <si>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</si>
  <si>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</si>
  <si>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</si>
  <si>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</si>
  <si>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</si>
  <si>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</si>
  <si>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</si>
  <si>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</si>
  <si>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</si>
  <si>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</si>
  <si>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</si>
  <si>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</si>
  <si>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</si>
  <si>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</si>
  <si>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</si>
  <si>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</si>
  <si>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</si>
  <si>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</si>
  <si>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</si>
  <si>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</si>
  <si>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</si>
  <si>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</si>
  <si>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</si>
  <si>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</si>
  <si>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</si>
  <si>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运中媒体报销-李静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</si>
</sst>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31" zoomScale="80" zoomScaleNormal="80" workbookViewId="0">
      <selection activeCell="I14" sqref="I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23" t="s">
        <v>0</v>
      </c>
      <c r="D2" s="23"/>
      <c r="E2" s="23"/>
      <c r="F2" s="23"/>
      <c r="G2" s="23"/>
      <c r="H2" s="23"/>
      <c r="I2" s="14"/>
      <c r="J2" s="14"/>
      <c r="K2" s="14"/>
      <c r="L2" s="14"/>
    </row>
    <row r="4" spans="1:12" ht="21" customHeight="1" x14ac:dyDescent="0.25">
      <c r="H4" s="52" t="s">
        <v>1</v>
      </c>
      <c r="I4" s="52"/>
      <c r="J4" s="52" t="s">
        <v>2</v>
      </c>
    </row>
    <row r="5" spans="1:12" ht="21" customHeight="1" x14ac:dyDescent="0.25">
      <c r="H5" s="53"/>
      <c r="I5" s="53"/>
      <c r="J5" s="53"/>
    </row>
    <row r="6" spans="1:12" ht="21" customHeight="1" x14ac:dyDescent="0.25">
      <c r="A6" s="35" t="s">
        <v>3</v>
      </c>
      <c r="B6" s="40" t="s">
        <v>4</v>
      </c>
      <c r="C6" s="24" t="s">
        <v>5</v>
      </c>
      <c r="D6" s="24"/>
      <c r="E6" s="24"/>
      <c r="F6" s="25" t="s">
        <v>6</v>
      </c>
      <c r="G6" s="25"/>
      <c r="H6" s="25"/>
      <c r="I6" s="25"/>
      <c r="J6" s="40" t="s">
        <v>7</v>
      </c>
    </row>
    <row r="7" spans="1:12" ht="21" customHeight="1" x14ac:dyDescent="0.25">
      <c r="A7" s="35"/>
      <c r="B7" s="40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40"/>
    </row>
    <row r="8" spans="1:12" ht="21" customHeight="1" x14ac:dyDescent="0.25">
      <c r="A8" s="36">
        <v>1</v>
      </c>
      <c r="B8" s="29" t="s">
        <v>15</v>
      </c>
      <c r="C8" s="41">
        <v>0</v>
      </c>
      <c r="D8" s="44"/>
      <c r="E8" s="41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46" t="s">
        <v>16</v>
      </c>
    </row>
    <row r="9" spans="1:12" ht="21" customHeight="1" x14ac:dyDescent="0.25">
      <c r="A9" s="36"/>
      <c r="B9" s="29"/>
      <c r="C9" s="41"/>
      <c r="D9" s="44"/>
      <c r="E9" s="41"/>
      <c r="F9" s="8">
        <v>0</v>
      </c>
      <c r="G9" s="8">
        <v>0</v>
      </c>
      <c r="H9" s="8">
        <f t="shared" si="0"/>
        <v>0</v>
      </c>
      <c r="I9" s="15"/>
      <c r="J9" s="47"/>
    </row>
    <row r="10" spans="1:12" ht="21" customHeight="1" x14ac:dyDescent="0.25">
      <c r="A10" s="36"/>
      <c r="B10" s="29"/>
      <c r="C10" s="41"/>
      <c r="D10" s="44"/>
      <c r="E10" s="41"/>
      <c r="F10" s="8">
        <v>0</v>
      </c>
      <c r="G10" s="8">
        <v>0</v>
      </c>
      <c r="H10" s="8">
        <f t="shared" si="0"/>
        <v>0</v>
      </c>
      <c r="I10" s="15"/>
      <c r="J10" s="47"/>
    </row>
    <row r="11" spans="1:12" ht="21" customHeight="1" x14ac:dyDescent="0.25">
      <c r="A11" s="36"/>
      <c r="B11" s="29"/>
      <c r="C11" s="41"/>
      <c r="D11" s="44"/>
      <c r="E11" s="41"/>
      <c r="F11" s="8">
        <v>0</v>
      </c>
      <c r="G11" s="8">
        <v>0</v>
      </c>
      <c r="H11" s="8">
        <f t="shared" si="0"/>
        <v>0</v>
      </c>
      <c r="I11" s="15"/>
      <c r="J11" s="47"/>
    </row>
    <row r="12" spans="1:12" ht="21" customHeight="1" x14ac:dyDescent="0.25">
      <c r="A12" s="36"/>
      <c r="B12" s="29"/>
      <c r="C12" s="41"/>
      <c r="D12" s="44"/>
      <c r="E12" s="41"/>
      <c r="F12" s="8">
        <v>0</v>
      </c>
      <c r="G12" s="8">
        <v>0</v>
      </c>
      <c r="H12" s="8">
        <f t="shared" si="0"/>
        <v>0</v>
      </c>
      <c r="I12" s="15"/>
      <c r="J12" s="47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48"/>
    </row>
    <row r="14" spans="1:12" ht="21" customHeight="1" x14ac:dyDescent="0.25">
      <c r="A14" s="37">
        <v>2</v>
      </c>
      <c r="B14" s="30" t="s">
        <v>18</v>
      </c>
      <c r="C14" s="42">
        <v>0</v>
      </c>
      <c r="D14" s="37"/>
      <c r="E14" s="42">
        <f>C14*D14</f>
        <v>0</v>
      </c>
      <c r="F14" s="8">
        <v>44293.18</v>
      </c>
      <c r="G14" s="8">
        <v>0</v>
      </c>
      <c r="H14" s="8">
        <f>F14+G14</f>
        <v>44293.18</v>
      </c>
      <c r="I14" s="21" t="s">
        <v>54</v>
      </c>
      <c r="J14" s="46" t="s">
        <v>19</v>
      </c>
    </row>
    <row r="15" spans="1:12" ht="21" customHeight="1" x14ac:dyDescent="0.25">
      <c r="A15" s="38"/>
      <c r="B15" s="31"/>
      <c r="C15" s="43"/>
      <c r="D15" s="38"/>
      <c r="E15" s="43"/>
      <c r="F15" s="8">
        <v>0</v>
      </c>
      <c r="G15" s="8">
        <v>0</v>
      </c>
      <c r="H15" s="8">
        <f>F15+G15</f>
        <v>0</v>
      </c>
      <c r="I15" s="15"/>
      <c r="J15" s="47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44293.18</v>
      </c>
      <c r="G16" s="11">
        <f t="shared" si="1"/>
        <v>0</v>
      </c>
      <c r="H16" s="11">
        <f t="shared" si="1"/>
        <v>44293.18</v>
      </c>
      <c r="I16" s="16"/>
      <c r="J16" s="48"/>
    </row>
    <row r="17" spans="1:10" ht="21" customHeight="1" x14ac:dyDescent="0.25">
      <c r="A17" s="36">
        <v>3</v>
      </c>
      <c r="B17" s="29" t="s">
        <v>21</v>
      </c>
      <c r="C17" s="41"/>
      <c r="D17" s="44">
        <v>1</v>
      </c>
      <c r="E17" s="41">
        <f>C17*D17</f>
        <v>0</v>
      </c>
      <c r="F17" s="8">
        <v>0</v>
      </c>
      <c r="G17" s="8">
        <v>0</v>
      </c>
      <c r="H17" s="8">
        <f>F17+G17</f>
        <v>0</v>
      </c>
      <c r="I17" s="21"/>
      <c r="J17" s="54" t="s">
        <v>22</v>
      </c>
    </row>
    <row r="18" spans="1:10" ht="21" customHeight="1" x14ac:dyDescent="0.25">
      <c r="A18" s="36"/>
      <c r="B18" s="29"/>
      <c r="C18" s="41"/>
      <c r="D18" s="44"/>
      <c r="E18" s="41"/>
      <c r="F18" s="8">
        <v>0</v>
      </c>
      <c r="G18" s="8">
        <v>0</v>
      </c>
      <c r="H18" s="22">
        <f>F18+G18</f>
        <v>0</v>
      </c>
      <c r="I18" s="15"/>
      <c r="J18" s="55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56"/>
    </row>
    <row r="20" spans="1:10" ht="21" customHeight="1" x14ac:dyDescent="0.25">
      <c r="A20" s="36">
        <v>4</v>
      </c>
      <c r="B20" s="29" t="s">
        <v>24</v>
      </c>
      <c r="C20" s="41">
        <v>0</v>
      </c>
      <c r="D20" s="44">
        <v>1</v>
      </c>
      <c r="E20" s="41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54" t="s">
        <v>25</v>
      </c>
    </row>
    <row r="21" spans="1:10" ht="21" customHeight="1" x14ac:dyDescent="0.25">
      <c r="A21" s="36"/>
      <c r="B21" s="29"/>
      <c r="C21" s="41"/>
      <c r="D21" s="44"/>
      <c r="E21" s="41"/>
      <c r="F21" s="8">
        <v>0</v>
      </c>
      <c r="G21" s="8">
        <v>0</v>
      </c>
      <c r="H21" s="8">
        <f t="shared" ref="H21:H25" si="3">F21+G21</f>
        <v>0</v>
      </c>
      <c r="I21" s="15"/>
      <c r="J21" s="55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56"/>
    </row>
    <row r="23" spans="1:10" ht="21" customHeight="1" x14ac:dyDescent="0.25">
      <c r="A23" s="37">
        <v>5</v>
      </c>
      <c r="B23" s="30" t="s">
        <v>27</v>
      </c>
      <c r="C23" s="30">
        <v>0</v>
      </c>
      <c r="D23" s="37">
        <v>1</v>
      </c>
      <c r="E23" s="42">
        <f>C23*D23</f>
        <v>0</v>
      </c>
      <c r="F23" s="8"/>
      <c r="G23" s="8">
        <v>0</v>
      </c>
      <c r="H23" s="8">
        <f t="shared" si="3"/>
        <v>0</v>
      </c>
      <c r="I23" s="21"/>
      <c r="J23" s="46" t="s">
        <v>28</v>
      </c>
    </row>
    <row r="24" spans="1:10" ht="21" customHeight="1" x14ac:dyDescent="0.25">
      <c r="A24" s="39"/>
      <c r="B24" s="32"/>
      <c r="C24" s="32"/>
      <c r="D24" s="39"/>
      <c r="E24" s="45"/>
      <c r="F24" s="8">
        <v>0</v>
      </c>
      <c r="G24" s="8">
        <v>0</v>
      </c>
      <c r="H24" s="8">
        <f t="shared" si="3"/>
        <v>0</v>
      </c>
      <c r="I24" s="17"/>
      <c r="J24" s="47"/>
    </row>
    <row r="25" spans="1:10" ht="21" customHeight="1" x14ac:dyDescent="0.25">
      <c r="A25" s="38"/>
      <c r="B25" s="31"/>
      <c r="C25" s="31"/>
      <c r="D25" s="38"/>
      <c r="E25" s="43"/>
      <c r="F25" s="8">
        <v>0</v>
      </c>
      <c r="G25" s="8">
        <v>0</v>
      </c>
      <c r="H25" s="8">
        <f t="shared" si="3"/>
        <v>0</v>
      </c>
      <c r="I25" s="17"/>
      <c r="J25" s="47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48"/>
    </row>
    <row r="27" spans="1:10" ht="21" customHeight="1" x14ac:dyDescent="0.25">
      <c r="A27" s="36">
        <v>6</v>
      </c>
      <c r="B27" s="29" t="s">
        <v>30</v>
      </c>
      <c r="C27" s="41">
        <v>0</v>
      </c>
      <c r="D27" s="44"/>
      <c r="E27" s="41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46" t="s">
        <v>31</v>
      </c>
    </row>
    <row r="28" spans="1:10" ht="21" customHeight="1" x14ac:dyDescent="0.25">
      <c r="A28" s="36"/>
      <c r="B28" s="29"/>
      <c r="C28" s="41"/>
      <c r="D28" s="44"/>
      <c r="E28" s="41"/>
      <c r="F28" s="8">
        <v>0</v>
      </c>
      <c r="G28" s="8">
        <v>0</v>
      </c>
      <c r="H28" s="8">
        <f t="shared" si="6"/>
        <v>0</v>
      </c>
      <c r="I28" s="15"/>
      <c r="J28" s="55"/>
    </row>
    <row r="29" spans="1:10" ht="21" customHeight="1" x14ac:dyDescent="0.25">
      <c r="A29" s="36"/>
      <c r="B29" s="29"/>
      <c r="C29" s="41"/>
      <c r="D29" s="44"/>
      <c r="E29" s="41"/>
      <c r="F29" s="8">
        <v>0</v>
      </c>
      <c r="G29" s="8">
        <v>0</v>
      </c>
      <c r="H29" s="8">
        <f t="shared" si="6"/>
        <v>0</v>
      </c>
      <c r="I29" s="15"/>
      <c r="J29" s="55"/>
    </row>
    <row r="30" spans="1:10" ht="21" customHeight="1" x14ac:dyDescent="0.25">
      <c r="A30" s="36"/>
      <c r="B30" s="29"/>
      <c r="C30" s="41"/>
      <c r="D30" s="44"/>
      <c r="E30" s="41"/>
      <c r="F30" s="8">
        <v>0</v>
      </c>
      <c r="G30" s="8">
        <v>0</v>
      </c>
      <c r="H30" s="8">
        <f t="shared" si="6"/>
        <v>0</v>
      </c>
      <c r="I30" s="15"/>
      <c r="J30" s="55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56"/>
    </row>
    <row r="32" spans="1:10" ht="21" customHeight="1" x14ac:dyDescent="0.25">
      <c r="A32" s="36">
        <v>7</v>
      </c>
      <c r="B32" s="29" t="s">
        <v>33</v>
      </c>
      <c r="C32" s="41">
        <v>0</v>
      </c>
      <c r="D32" s="44"/>
      <c r="E32" s="41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49"/>
    </row>
    <row r="33" spans="1:10" ht="21" customHeight="1" x14ac:dyDescent="0.25">
      <c r="A33" s="36"/>
      <c r="B33" s="29"/>
      <c r="C33" s="41"/>
      <c r="D33" s="44"/>
      <c r="E33" s="41"/>
      <c r="F33" s="8">
        <v>0</v>
      </c>
      <c r="G33" s="8">
        <v>0</v>
      </c>
      <c r="H33" s="8">
        <f t="shared" si="8"/>
        <v>0</v>
      </c>
      <c r="I33" s="15"/>
      <c r="J33" s="50"/>
    </row>
    <row r="34" spans="1:10" ht="21" customHeight="1" x14ac:dyDescent="0.25">
      <c r="A34" s="36"/>
      <c r="B34" s="29"/>
      <c r="C34" s="41"/>
      <c r="D34" s="44"/>
      <c r="E34" s="41"/>
      <c r="F34" s="8">
        <v>0</v>
      </c>
      <c r="G34" s="8">
        <v>0</v>
      </c>
      <c r="H34" s="8">
        <f t="shared" si="8"/>
        <v>0</v>
      </c>
      <c r="I34" s="15"/>
      <c r="J34" s="50"/>
    </row>
    <row r="35" spans="1:10" ht="21" customHeight="1" x14ac:dyDescent="0.25">
      <c r="A35" s="36"/>
      <c r="B35" s="29"/>
      <c r="C35" s="41"/>
      <c r="D35" s="44"/>
      <c r="E35" s="41"/>
      <c r="F35" s="8">
        <v>0</v>
      </c>
      <c r="G35" s="8">
        <v>0</v>
      </c>
      <c r="H35" s="8">
        <f t="shared" si="8"/>
        <v>0</v>
      </c>
      <c r="I35" s="15"/>
      <c r="J35" s="50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51"/>
    </row>
    <row r="37" spans="1:10" ht="21" customHeight="1" x14ac:dyDescent="0.25">
      <c r="A37" s="36">
        <v>8</v>
      </c>
      <c r="B37" s="29" t="s">
        <v>35</v>
      </c>
      <c r="C37" s="41">
        <v>0</v>
      </c>
      <c r="D37" s="44"/>
      <c r="E37" s="41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54" t="s">
        <v>36</v>
      </c>
    </row>
    <row r="38" spans="1:10" ht="21" customHeight="1" x14ac:dyDescent="0.25">
      <c r="A38" s="36"/>
      <c r="B38" s="29"/>
      <c r="C38" s="41"/>
      <c r="D38" s="44"/>
      <c r="E38" s="41"/>
      <c r="F38" s="8">
        <v>0</v>
      </c>
      <c r="G38" s="8">
        <v>0</v>
      </c>
      <c r="H38" s="8">
        <f t="shared" si="10"/>
        <v>0</v>
      </c>
      <c r="I38" s="15"/>
      <c r="J38" s="55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56"/>
    </row>
    <row r="40" spans="1:10" ht="21" customHeight="1" x14ac:dyDescent="0.25">
      <c r="A40" s="36">
        <v>9</v>
      </c>
      <c r="B40" s="29" t="s">
        <v>38</v>
      </c>
      <c r="C40" s="41">
        <v>0</v>
      </c>
      <c r="D40" s="44"/>
      <c r="E40" s="41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46" t="s">
        <v>39</v>
      </c>
    </row>
    <row r="41" spans="1:10" ht="21" customHeight="1" x14ac:dyDescent="0.25">
      <c r="A41" s="36"/>
      <c r="B41" s="29"/>
      <c r="C41" s="41"/>
      <c r="D41" s="44"/>
      <c r="E41" s="41"/>
      <c r="F41" s="8">
        <v>0</v>
      </c>
      <c r="G41" s="8">
        <v>0</v>
      </c>
      <c r="H41" s="8">
        <f t="shared" si="10"/>
        <v>0</v>
      </c>
      <c r="I41" s="15"/>
      <c r="J41" s="47"/>
    </row>
    <row r="42" spans="1:10" ht="21" customHeight="1" x14ac:dyDescent="0.25">
      <c r="A42" s="36"/>
      <c r="B42" s="29"/>
      <c r="C42" s="41"/>
      <c r="D42" s="44"/>
      <c r="E42" s="41"/>
      <c r="F42" s="8">
        <v>0</v>
      </c>
      <c r="G42" s="8">
        <v>0</v>
      </c>
      <c r="H42" s="8">
        <f t="shared" si="10"/>
        <v>0</v>
      </c>
      <c r="I42" s="15"/>
      <c r="J42" s="47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48"/>
    </row>
    <row r="44" spans="1:10" ht="21" customHeight="1" x14ac:dyDescent="0.25">
      <c r="A44" s="37">
        <v>10</v>
      </c>
      <c r="B44" s="29" t="s">
        <v>41</v>
      </c>
      <c r="C44" s="41">
        <v>0</v>
      </c>
      <c r="D44" s="44">
        <v>1</v>
      </c>
      <c r="E44" s="41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49"/>
    </row>
    <row r="45" spans="1:10" ht="21" customHeight="1" x14ac:dyDescent="0.25">
      <c r="A45" s="39"/>
      <c r="B45" s="29"/>
      <c r="C45" s="41"/>
      <c r="D45" s="44"/>
      <c r="E45" s="41"/>
      <c r="F45" s="8">
        <v>0</v>
      </c>
      <c r="G45" s="8">
        <v>0</v>
      </c>
      <c r="H45" s="8">
        <f t="shared" si="13"/>
        <v>0</v>
      </c>
      <c r="I45" s="17" t="s">
        <v>42</v>
      </c>
      <c r="J45" s="50"/>
    </row>
    <row r="46" spans="1:10" ht="21" customHeight="1" x14ac:dyDescent="0.25">
      <c r="A46" s="39"/>
      <c r="B46" s="29"/>
      <c r="C46" s="41"/>
      <c r="D46" s="44"/>
      <c r="E46" s="41"/>
      <c r="F46" s="8">
        <v>0</v>
      </c>
      <c r="G46" s="8">
        <v>0</v>
      </c>
      <c r="H46" s="8">
        <v>0</v>
      </c>
      <c r="I46" s="17" t="s">
        <v>42</v>
      </c>
      <c r="J46" s="50"/>
    </row>
    <row r="47" spans="1:10" ht="21" customHeight="1" x14ac:dyDescent="0.25">
      <c r="A47" s="39"/>
      <c r="B47" s="29"/>
      <c r="C47" s="41"/>
      <c r="D47" s="44"/>
      <c r="E47" s="41"/>
      <c r="F47" s="8">
        <v>0</v>
      </c>
      <c r="G47" s="8">
        <v>0</v>
      </c>
      <c r="H47" s="8">
        <f t="shared" si="13"/>
        <v>0</v>
      </c>
      <c r="I47" s="15"/>
      <c r="J47" s="50"/>
    </row>
    <row r="48" spans="1:10" ht="21" customHeight="1" x14ac:dyDescent="0.25">
      <c r="A48" s="39"/>
      <c r="B48" s="29"/>
      <c r="C48" s="41"/>
      <c r="D48" s="44"/>
      <c r="E48" s="41"/>
      <c r="F48" s="8">
        <v>0</v>
      </c>
      <c r="G48" s="8">
        <v>0</v>
      </c>
      <c r="H48" s="8">
        <f t="shared" si="13"/>
        <v>0</v>
      </c>
      <c r="I48" s="15"/>
      <c r="J48" s="50"/>
    </row>
    <row r="49" spans="1:10" ht="21" customHeight="1" x14ac:dyDescent="0.25">
      <c r="A49" s="39"/>
      <c r="B49" s="29"/>
      <c r="C49" s="41"/>
      <c r="D49" s="44"/>
      <c r="E49" s="41"/>
      <c r="F49" s="8">
        <v>0</v>
      </c>
      <c r="G49" s="8">
        <v>0</v>
      </c>
      <c r="H49" s="8">
        <f t="shared" si="13"/>
        <v>0</v>
      </c>
      <c r="I49" s="15"/>
      <c r="J49" s="50"/>
    </row>
    <row r="50" spans="1:10" ht="21" customHeight="1" x14ac:dyDescent="0.25">
      <c r="A50" s="38"/>
      <c r="B50" s="29"/>
      <c r="C50" s="41"/>
      <c r="D50" s="44"/>
      <c r="E50" s="41"/>
      <c r="F50" s="8">
        <v>0</v>
      </c>
      <c r="G50" s="8">
        <v>0</v>
      </c>
      <c r="H50" s="8">
        <f t="shared" si="13"/>
        <v>0</v>
      </c>
      <c r="I50" s="15"/>
      <c r="J50" s="50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51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44293.18</v>
      </c>
      <c r="G52" s="11">
        <f t="shared" si="15"/>
        <v>0</v>
      </c>
      <c r="H52" s="11">
        <f t="shared" si="15"/>
        <v>44293.18</v>
      </c>
      <c r="I52" s="16"/>
      <c r="J52" s="18"/>
    </row>
    <row r="56" spans="1:10" ht="21" customHeight="1" x14ac:dyDescent="0.25">
      <c r="A56" s="26" t="s">
        <v>45</v>
      </c>
      <c r="B56" s="27"/>
      <c r="C56" s="28" t="s">
        <v>46</v>
      </c>
      <c r="D56" s="28"/>
      <c r="E56" s="28" t="s">
        <v>47</v>
      </c>
      <c r="F56" s="28"/>
      <c r="G56" s="28" t="s">
        <v>48</v>
      </c>
      <c r="H56" s="28"/>
      <c r="I56" s="19" t="s">
        <v>49</v>
      </c>
    </row>
    <row r="57" spans="1:10" ht="21" customHeight="1" x14ac:dyDescent="0.25">
      <c r="A57" s="33">
        <f>E52</f>
        <v>0</v>
      </c>
      <c r="B57" s="34"/>
      <c r="C57" s="34">
        <f>H52</f>
        <v>44293.18</v>
      </c>
      <c r="D57" s="34"/>
      <c r="E57" s="34">
        <f>F52</f>
        <v>44293.18</v>
      </c>
      <c r="F57" s="34"/>
      <c r="G57" s="34">
        <f>G52</f>
        <v>0</v>
      </c>
      <c r="H57" s="34"/>
      <c r="I57" s="20">
        <f>A57-C57</f>
        <v>-44293.18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E27:E30"/>
    <mergeCell ref="E32:E35"/>
    <mergeCell ref="E37:E38"/>
    <mergeCell ref="E40:E42"/>
    <mergeCell ref="E44:E50"/>
    <mergeCell ref="E8:E12"/>
    <mergeCell ref="E14:E15"/>
    <mergeCell ref="E17:E18"/>
    <mergeCell ref="E20:E21"/>
    <mergeCell ref="E23:E25"/>
    <mergeCell ref="D27:D30"/>
    <mergeCell ref="D32:D35"/>
    <mergeCell ref="D37:D38"/>
    <mergeCell ref="D40:D42"/>
    <mergeCell ref="D44:D50"/>
    <mergeCell ref="D8:D12"/>
    <mergeCell ref="D14:D15"/>
    <mergeCell ref="D17:D18"/>
    <mergeCell ref="D20:D21"/>
    <mergeCell ref="D23:D25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2019-12-17T05:40:58Z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