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<sst xmlns="http://schemas.openxmlformats.org/spreadsheetml/2006/main" count="112" uniqueCount="90">
  <si>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</si>
  <si>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团号：HMJB-230601-XSY480C</t>
  </si>
  <si>
    <t>会议日期：2023年5月26日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</si>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</sst>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9" workbookViewId="0">
      <selection activeCell="N13" sqref="N1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1600</v>
      </c>
      <c r="G8" s="65">
        <v>0</v>
      </c>
      <c r="H8" s="65">
        <f t="shared" ref="H8:H43" si="0">F8+G8</f>
        <v>1600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1600</v>
      </c>
      <c r="G13" s="69">
        <f t="shared" ref="G13:H13" si="1">SUM(G8:G12)</f>
        <v>0</v>
      </c>
      <c r="H13" s="69">
        <f t="shared" si="1"/>
        <v>1600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500</v>
      </c>
      <c r="G22" s="65">
        <v>0</v>
      </c>
      <c r="H22" s="65">
        <f t="shared" si="0"/>
        <v>500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347</v>
      </c>
      <c r="G23" s="65">
        <v>0</v>
      </c>
      <c r="H23" s="65">
        <f t="shared" si="0"/>
        <v>347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847</v>
      </c>
      <c r="G24" s="69">
        <f t="shared" ref="G24:H24" si="7">SUM(G22:G23)</f>
        <v>0</v>
      </c>
      <c r="H24" s="69">
        <f t="shared" si="7"/>
        <v>847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2447</v>
      </c>
      <c r="G53" s="69">
        <f t="shared" si="22"/>
        <v>0</v>
      </c>
      <c r="H53" s="69">
        <f t="shared" si="22"/>
        <v>2447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2447</v>
      </c>
      <c r="D58" s="81"/>
      <c r="E58" s="81">
        <f>F53</f>
        <v>2447</v>
      </c>
      <c r="F58" s="81"/>
      <c r="G58" s="81">
        <f>G53</f>
        <v>0</v>
      </c>
      <c r="H58" s="81"/>
      <c r="I58" s="101">
        <f>A58-C58</f>
        <v>-2447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2023-07-03T12:03:42Z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