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FED52966-15ED-4F1C-976B-42CD1990354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报价" sheetId="1" r:id="rId1"/>
  </sheets>
  <definedNames>
    <definedName name="_xlnm.Print_Area" localSheetId="0">报价!$A$1:$K$11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1" l="1"/>
  <c r="I7" i="1"/>
  <c r="I8" i="1"/>
  <c r="I9" i="1"/>
  <c r="I10" i="1"/>
</calcChain>
</file>

<file path=xl/sharedStrings.xml><?xml version="1.0" encoding="utf-8"?>
<sst xmlns="http://schemas.openxmlformats.org/spreadsheetml/2006/main" count="19" uniqueCount="18">
  <si>
    <t>项目</t>
  </si>
  <si>
    <t>内容</t>
  </si>
  <si>
    <t>数量</t>
  </si>
  <si>
    <t>单位</t>
  </si>
  <si>
    <t>天数/使用次数</t>
  </si>
  <si>
    <t>单价</t>
  </si>
  <si>
    <t>小计</t>
  </si>
  <si>
    <t>备注</t>
  </si>
  <si>
    <t>10%服务费</t>
  </si>
  <si>
    <t>合计：</t>
  </si>
  <si>
    <t>元/项</t>
  </si>
  <si>
    <t>设计费用</t>
    <phoneticPr fontId="7" type="noConversion"/>
  </si>
  <si>
    <t>6%增值税金</t>
    <phoneticPr fontId="7" type="noConversion"/>
  </si>
  <si>
    <t>供应商名称：康辉集团北京国际会议展览有限公司</t>
    <phoneticPr fontId="7" type="noConversion"/>
  </si>
  <si>
    <t>活动信息：滴滴科技与发展部门年报排版校对印刷</t>
    <phoneticPr fontId="7" type="noConversion"/>
  </si>
  <si>
    <t>项目结算表</t>
    <phoneticPr fontId="7" type="noConversion"/>
  </si>
  <si>
    <t>年报手册排版</t>
    <phoneticPr fontId="7" type="noConversion"/>
  </si>
  <si>
    <t>年报手册封面封底设计，共计36P+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</si>
</sst>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0_);[Red]\(0\)"/>
  </numFmts>
  <fonts count="9">
    <font>
      <sz val="11"/>
      <name val="宋体"/>
    </font>
    <font>
      <sz val="10"/>
      <name val="微软雅黑"/>
      <family val="2"/>
      <charset val="134"/>
    </font>
    <font>
      <sz val="20"/>
      <name val="微软雅黑"/>
      <family val="2"/>
      <charset val="134"/>
    </font>
    <font>
      <b/>
      <sz val="20"/>
      <name val="微软雅黑"/>
      <family val="2"/>
      <charset val="134"/>
    </font>
    <font>
      <b/>
      <sz val="10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2"/>
      <name val="微软雅黑"/>
      <family val="2"/>
      <charset val="134"/>
    </font>
    <font>
      <sz val="9"/>
      <name val="宋体"/>
      <family val="3"/>
      <charset val="134"/>
    </font>
    <font>
      <sz val="1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2" borderId="0" xfId="0" applyFont="1" applyFill="1" applyBorder="1">
      <alignment vertical="center"/>
    </xf>
    <xf numFmtId="0" fontId="1" fillId="2" borderId="0" xfId="0" applyFont="1" applyFill="1" applyBorder="1" applyAlignment="1">
      <alignment horizontal="left" vertical="center"/>
    </xf>
    <xf numFmtId="40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>
      <alignment vertical="center"/>
    </xf>
    <xf numFmtId="40" fontId="1" fillId="2" borderId="5" xfId="0" applyNumberFormat="1" applyFont="1" applyFill="1" applyBorder="1" applyAlignment="1">
      <alignment horizontal="center" vertical="center"/>
    </xf>
    <xf numFmtId="43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76" fontId="1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5" fillId="2" borderId="0" xfId="0" applyFont="1" applyFill="1" applyBorder="1">
      <alignment vertical="center"/>
    </xf>
    <xf numFmtId="0" fontId="6" fillId="2" borderId="0" xfId="0" applyFont="1" applyFill="1" applyBorder="1">
      <alignment vertical="center"/>
    </xf>
    <xf numFmtId="43" fontId="6" fillId="2" borderId="7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58" fontId="1" fillId="2" borderId="15" xfId="0" applyNumberFormat="1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58" fontId="1" fillId="2" borderId="13" xfId="0" applyNumberFormat="1" applyFont="1" applyFill="1" applyBorder="1" applyAlignment="1">
      <alignment horizontal="center" vertical="center" wrapText="1"/>
    </xf>
    <xf numFmtId="58" fontId="8" fillId="2" borderId="14" xfId="0" applyNumberFormat="1" applyFont="1" applyFill="1" applyBorder="1" applyAlignment="1">
      <alignment horizontal="center" vertical="center" wrapText="1"/>
    </xf>
    <xf numFmtId="58" fontId="8" fillId="2" borderId="9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0"/>
  <sheetViews>
    <sheetView tabSelected="1" view="pageBreakPreview" topLeftCell="A2" zoomScaleNormal="100" zoomScaleSheetLayoutView="100" workbookViewId="0">
      <selection activeCell="J8" sqref="J8"/>
    </sheetView>
  </sheetViews>
  <sheetFormatPr defaultColWidth="10.6640625" defaultRowHeight="15"/>
  <cols>
    <col min="1" max="1" width="1.109375" style="1" customWidth="1"/>
    <col min="2" max="2" width="11.44140625" style="2" customWidth="1"/>
    <col min="3" max="4" width="12.109375" style="1" customWidth="1"/>
    <col min="5" max="5" width="11.6640625" style="3" customWidth="1"/>
    <col min="6" max="6" width="8.109375" style="4" customWidth="1"/>
    <col min="7" max="7" width="5.6640625" style="1" customWidth="1"/>
    <col min="8" max="8" width="8.6640625" style="4" customWidth="1"/>
    <col min="9" max="9" width="17" style="4" customWidth="1"/>
    <col min="10" max="10" width="55.44140625" style="1" customWidth="1"/>
    <col min="11" max="11" width="12.109375" style="1" customWidth="1"/>
    <col min="12" max="249" width="8.109375" style="1" customWidth="1"/>
    <col min="250" max="250" width="3.6640625" style="1" customWidth="1"/>
    <col min="251" max="251" width="12.109375" style="1" customWidth="1"/>
    <col min="252" max="252" width="14.33203125" style="1" customWidth="1"/>
    <col min="253" max="16384" width="10.6640625" style="1"/>
  </cols>
  <sheetData>
    <row r="1" spans="2:11" ht="15.6" thickBot="1"/>
    <row r="2" spans="2:11" s="5" customFormat="1" ht="73.2" customHeight="1">
      <c r="B2" s="22" t="s">
        <v>15</v>
      </c>
      <c r="C2" s="23"/>
      <c r="D2" s="23"/>
      <c r="E2" s="24"/>
      <c r="F2" s="23"/>
      <c r="G2" s="23"/>
      <c r="H2" s="23"/>
      <c r="I2" s="23"/>
      <c r="J2" s="25"/>
    </row>
    <row r="3" spans="2:11" s="5" customFormat="1" ht="20.399999999999999" customHeight="1">
      <c r="B3" s="27" t="s">
        <v>14</v>
      </c>
      <c r="C3" s="28"/>
      <c r="D3" s="28"/>
      <c r="E3" s="28"/>
      <c r="F3" s="28"/>
      <c r="G3" s="28"/>
      <c r="H3" s="28"/>
      <c r="I3" s="28"/>
      <c r="J3" s="29"/>
    </row>
    <row r="4" spans="2:11" s="5" customFormat="1" ht="20.399999999999999" customHeight="1">
      <c r="B4" s="27" t="s">
        <v>13</v>
      </c>
      <c r="C4" s="28"/>
      <c r="D4" s="28"/>
      <c r="E4" s="28"/>
      <c r="F4" s="28"/>
      <c r="G4" s="28"/>
      <c r="H4" s="28"/>
      <c r="I4" s="28"/>
      <c r="J4" s="29"/>
    </row>
    <row r="5" spans="2:11" s="4" customFormat="1" ht="31.2" customHeight="1">
      <c r="B5" s="16" t="s">
        <v>0</v>
      </c>
      <c r="C5" s="26" t="s">
        <v>1</v>
      </c>
      <c r="D5" s="26"/>
      <c r="E5" s="6" t="s">
        <v>5</v>
      </c>
      <c r="F5" s="21" t="s">
        <v>3</v>
      </c>
      <c r="G5" s="21" t="s">
        <v>2</v>
      </c>
      <c r="H5" s="20" t="s">
        <v>4</v>
      </c>
      <c r="I5" s="7" t="s">
        <v>6</v>
      </c>
      <c r="J5" s="8" t="s">
        <v>7</v>
      </c>
    </row>
    <row r="6" spans="2:11" s="4" customFormat="1" ht="31.8" customHeight="1">
      <c r="B6" s="15" t="s">
        <v>11</v>
      </c>
      <c r="C6" s="42" t="s">
        <v>16</v>
      </c>
      <c r="D6" s="42"/>
      <c r="E6" s="6">
        <v>200</v>
      </c>
      <c r="F6" s="21" t="s">
        <v>10</v>
      </c>
      <c r="G6" s="9">
        <v>36</v>
      </c>
      <c r="H6" s="20">
        <v>1</v>
      </c>
      <c r="I6" s="7">
        <f t="shared" ref="I6" si="0">E6*G6*H6</f>
        <v>7200</v>
      </c>
      <c r="J6" s="10" t="s">
        <v>17</v>
      </c>
    </row>
    <row r="7" spans="2:11" s="11" customFormat="1" ht="23.55" customHeight="1">
      <c r="B7" s="39" t="s">
        <v>6</v>
      </c>
      <c r="C7" s="40"/>
      <c r="D7" s="40"/>
      <c r="E7" s="40"/>
      <c r="F7" s="40"/>
      <c r="G7" s="40"/>
      <c r="H7" s="41"/>
      <c r="I7" s="7">
        <f>SUM(I6:I6)</f>
        <v>7200</v>
      </c>
      <c r="J7" s="17"/>
      <c r="K7" s="4"/>
    </row>
    <row r="8" spans="2:11" s="11" customFormat="1" ht="23.55" customHeight="1">
      <c r="B8" s="33" t="s">
        <v>8</v>
      </c>
      <c r="C8" s="34"/>
      <c r="D8" s="34"/>
      <c r="E8" s="34"/>
      <c r="F8" s="34"/>
      <c r="G8" s="34"/>
      <c r="H8" s="35"/>
      <c r="I8" s="7">
        <f>I7*0.1</f>
        <v>720</v>
      </c>
      <c r="J8" s="18"/>
    </row>
    <row r="9" spans="2:11" s="12" customFormat="1" ht="23.55" customHeight="1">
      <c r="B9" s="36" t="s">
        <v>12</v>
      </c>
      <c r="C9" s="37"/>
      <c r="D9" s="37"/>
      <c r="E9" s="37"/>
      <c r="F9" s="37"/>
      <c r="G9" s="37"/>
      <c r="H9" s="38"/>
      <c r="I9" s="7">
        <f>(I7+I8)*0.06</f>
        <v>475.2</v>
      </c>
      <c r="J9" s="19"/>
      <c r="K9" s="11"/>
    </row>
    <row r="10" spans="2:11" ht="23.55" customHeight="1" thickBot="1">
      <c r="B10" s="30" t="s">
        <v>9</v>
      </c>
      <c r="C10" s="31"/>
      <c r="D10" s="31"/>
      <c r="E10" s="31"/>
      <c r="F10" s="31"/>
      <c r="G10" s="31"/>
      <c r="H10" s="32"/>
      <c r="I10" s="13">
        <f>SUM(I7:I9)</f>
        <v>8395.2000000000007</v>
      </c>
      <c r="J10" s="14"/>
      <c r="K10" s="12"/>
    </row>
  </sheetData>
  <mergeCells count="9">
    <mergeCell ref="B2:J2"/>
    <mergeCell ref="C5:D5"/>
    <mergeCell ref="B3:J3"/>
    <mergeCell ref="B4:J4"/>
    <mergeCell ref="B10:H10"/>
    <mergeCell ref="B8:H8"/>
    <mergeCell ref="B9:H9"/>
    <mergeCell ref="B7:H7"/>
    <mergeCell ref="C6:D6"/>
  </mergeCells>
  <phoneticPr fontId="7" type="noConversion"/>
  <pageMargins left="0.7" right="0.7" top="0.75" bottom="0.75" header="0.3" footer="0.3"/>
  <pageSetup paperSize="9" scale="7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报价</vt:lpstr>
      <vt:lpstr>报价!Print_Area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anlih</cp:lastModifiedBy>
  <cp:lastPrinted>2021-12-06T09:30:36Z</cp:lastPrinted>
  <dcterms:created xsi:type="dcterms:W3CDTF">2006-09-13T03:21:00Z</dcterms:created>
  <dcterms:modified xsi:type="dcterms:W3CDTF">2022-03-29T09:12:57Z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ICV">
    <vt:lpwstr>7c08df9aaac94d24b4add545a9fef022</vt:lpwstr>
  </property>
</Properties>
</file>