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0A693868-0EF6-4D2C-9130-40C6913FFF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<sst xmlns="http://schemas.openxmlformats.org/spreadsheetml/2006/main" count="108" uniqueCount="94">
  <si>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</si>
  <si>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</si>
  <si>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</si>
  <si>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</si>
  <si>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</si>
  <si>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</si>
  <si>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</si>
  <si>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</si>
  <si>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</si>
  <si>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</si>
  <si>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</si>
  <si>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</si>
  <si>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</si>
  <si>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</si>
  <si>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</si>
  <si>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</si>
  <si>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</si>
  <si>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</si>
  <si>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</si>
  <si>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</si>
  <si>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</si>
  <si>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</si>
  <si>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</si>
  <si>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</si>
  <si>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</si>
  <si>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</si>
  <si>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</si>
  <si>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</si>
  <si>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</si>
  <si>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</si>
  <si>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</si>
  <si>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</si>
  <si>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</si>
  <si>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</si>
  <si>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</si>
  <si>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</si>
  <si>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</si>
  <si>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</si>
  <si>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</si>
  <si>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</si>
  <si>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</si>
  <si>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</si>
  <si>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</si>
  <si>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</si>
  <si>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</si>
  <si>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</si>
  <si>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</si>
  <si>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</si>
  <si>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</si>
  <si>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</si>
  <si>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</si>
  <si>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</si>
  <si>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</si>
  <si>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</si>
  <si>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</si>
  <si>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</si>
  <si>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</si>
  <si>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</si>
  <si>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</si>
  <si>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</si>
  <si>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</si>
  <si>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</si>
  <si>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</si>
  <si>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</si>
  <si>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</si>
  <si>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</si>
  <si>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</si>
  <si>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</si>
  <si>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</si>
  <si>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</si>
  <si>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</si>
  <si>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</si>
  <si>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</si>
  <si>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</si>
  <si>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</si>
  <si>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</si>
  <si>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</si>
  <si>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</si>
  <si>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</si>
  <si>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</si>
  <si>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</si>
  <si>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</si>
  <si>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</si>
  <si>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</si>
  <si>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</si>
  <si>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</si>
  <si>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</si>
  <si>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</si>
  <si>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</si>
  <si>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</si>
  <si>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HMEA-210705-BDD299</t>
    <phoneticPr fontId="1" type="noConversion"/>
  </si>
  <si>
    <t>快递费</t>
    <phoneticPr fontId="1" type="noConversion"/>
  </si>
  <si>
    <t>采购笔</t>
    <phoneticPr fontId="1" type="noConversion"/>
  </si>
  <si>
    <t>场租及餐费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</si>
</sst>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3" zoomScaleNormal="100" workbookViewId="0">
      <selection activeCell="I26" sqref="I2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6414</v>
      </c>
      <c r="G22" s="36">
        <v>0</v>
      </c>
      <c r="H22" s="36">
        <f t="shared" si="0"/>
        <v>6414</v>
      </c>
      <c r="I22" s="2" t="s">
        <v>93</v>
      </c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6414</v>
      </c>
      <c r="G24" s="37">
        <f t="shared" ref="G24" si="7">SUM(G22:G23)</f>
        <v>0</v>
      </c>
      <c r="H24" s="37">
        <f>SUM(H22:H23)</f>
        <v>6414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94.5</v>
      </c>
      <c r="G25" s="36">
        <v>0</v>
      </c>
      <c r="H25" s="36">
        <f t="shared" si="0"/>
        <v>94.5</v>
      </c>
      <c r="I25" s="2" t="s">
        <v>92</v>
      </c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94.5</v>
      </c>
      <c r="G27" s="37">
        <f>SUM(G25:G26)</f>
        <v>0</v>
      </c>
      <c r="H27" s="37">
        <f t="shared" ref="H27" si="10">SUM(H25:H26)</f>
        <v>94.5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124</v>
      </c>
      <c r="G45" s="36">
        <v>0</v>
      </c>
      <c r="H45" s="36">
        <f t="shared" si="0"/>
        <v>124</v>
      </c>
      <c r="I45" s="2" t="s">
        <v>91</v>
      </c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124</v>
      </c>
      <c r="G52" s="37">
        <f t="shared" ref="G52:H52" si="21">SUM(G45:G51)</f>
        <v>0</v>
      </c>
      <c r="H52" s="37">
        <f t="shared" si="21"/>
        <v>124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6632.5</v>
      </c>
      <c r="G53" s="37">
        <f t="shared" si="22"/>
        <v>0</v>
      </c>
      <c r="H53" s="37">
        <f t="shared" si="22"/>
        <v>6632.5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6632.5</v>
      </c>
      <c r="D58" s="64"/>
      <c r="E58" s="64">
        <f>F53</f>
        <v>6632.5</v>
      </c>
      <c r="F58" s="64"/>
      <c r="G58" s="64">
        <f>G53</f>
        <v>0</v>
      </c>
      <c r="H58" s="64"/>
      <c r="I58" s="33">
        <f>A58-C58</f>
        <v>-6632.5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2021-08-02T01:59:10Z</dcterms:modified>
</cp:coreProperties>
</file>