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6530"/>
  </bookViews>
  <sheets>
    <sheet name="员工差旅明细" sheetId="2" r:id="rId1"/>
  </sheets>
  <definedNames>
    <definedName name="_xlnm.Print_Area" localSheetId="0">员工差旅明细!$A$1:$K$27</definedName>
  </definedNames>
  <calcPr calcId="144525"/>
</workbook>
</file>

<file path=xl/sharedStrings.xml><?xml version="1.0" encoding="utf-8"?>
<sst xmlns="http://schemas.openxmlformats.org/spreadsheetml/2006/main" count="46" uniqueCount="42">
  <si>
    <t>【员工差旅报销单】</t>
  </si>
  <si>
    <t>姓名:</t>
  </si>
  <si>
    <t>李思甜</t>
  </si>
  <si>
    <t>职位:</t>
  </si>
  <si>
    <t>助理</t>
  </si>
  <si>
    <t>发生地:</t>
  </si>
  <si>
    <t>北京</t>
  </si>
  <si>
    <t>部门:</t>
  </si>
  <si>
    <t>会奖业务6部</t>
  </si>
  <si>
    <t>发生日期:</t>
  </si>
  <si>
    <t>2022.08.02-2022.08.04</t>
  </si>
  <si>
    <t>报销日期:</t>
  </si>
  <si>
    <t>2022.08.05</t>
  </si>
  <si>
    <t>团号:</t>
  </si>
  <si>
    <t>HMEA-220803-SXY726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</si>
  <si>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</si>
  <si>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</si>
  <si>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</si>
  <si>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</si>
  <si>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</si>
  <si>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</si>
  <si>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</si>
  <si>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</si>
  <si>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</si>
  <si>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东营-北京，李思甜，王奕晖</t>
  </si>
  <si>
    <t>市内交通（打车）</t>
  </si>
  <si>
    <t>家-大兴机场，李思甜，王奕晖</t>
  </si>
  <si>
    <t>北京站-家，王奕晖</t>
  </si>
  <si>
    <t>北京站-家，李思甜</t>
  </si>
  <si>
    <t>酒店-东营南站，李思甜，王奕晖</t>
  </si>
  <si>
    <t>住宿费</t>
  </si>
  <si>
    <t>东营2晚标间，李思甜，王奕晖</t>
  </si>
  <si>
    <t>餐费</t>
  </si>
  <si>
    <t>李思甜、王奕晖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</si>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</sst>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20" fillId="14" borderId="2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0490" y="19050"/>
          <a:ext cx="122682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5"/>
  <sheetViews>
    <sheetView tabSelected="1" topLeftCell="A14" workbookViewId="0">
      <selection activeCell="N12" sqref="N12"/>
    </sheetView>
  </sheetViews>
  <sheetFormatPr defaultColWidth="9" defaultRowHeight="14"/>
  <cols>
    <col min="1" max="1" width="1.44545454545455" customWidth="1"/>
    <col min="2" max="3" width="2.21818181818182" customWidth="1"/>
    <col min="4" max="4" width="12.1090909090909" customWidth="1"/>
    <col min="5" max="5" width="0.881818181818182" customWidth="1"/>
    <col min="6" max="6" width="18" customWidth="1"/>
    <col min="7" max="8" width="10.6363636363636" customWidth="1"/>
    <col min="9" max="9" width="1" customWidth="1"/>
    <col min="10" max="10" width="10.6363636363636" customWidth="1"/>
    <col min="11" max="11" width="27.3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2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3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4"/>
      <c r="J7" s="11" t="s">
        <v>12</v>
      </c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5"/>
      <c r="J8" s="15" t="s">
        <v>14</v>
      </c>
      <c r="K8" s="36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f>H11+I11</f>
        <v>462</v>
      </c>
      <c r="H11" s="25">
        <v>462</v>
      </c>
      <c r="I11" s="37"/>
      <c r="J11" s="38"/>
      <c r="K11" s="39" t="s">
        <v>24</v>
      </c>
    </row>
    <row r="12" ht="20.1" customHeight="1" spans="2:11">
      <c r="B12" s="22"/>
      <c r="C12" s="23"/>
      <c r="D12" s="26"/>
      <c r="E12" s="27" t="s">
        <v>25</v>
      </c>
      <c r="F12" s="27"/>
      <c r="G12" s="25">
        <f>H12+I12</f>
        <v>261.78</v>
      </c>
      <c r="H12" s="25">
        <v>261.78</v>
      </c>
      <c r="I12" s="37"/>
      <c r="J12" s="38"/>
      <c r="K12" s="39" t="s">
        <v>26</v>
      </c>
    </row>
    <row r="13" ht="20.1" customHeight="1" spans="2:11">
      <c r="B13" s="22"/>
      <c r="C13" s="23"/>
      <c r="D13" s="26"/>
      <c r="E13" s="27" t="s">
        <v>25</v>
      </c>
      <c r="F13" s="27"/>
      <c r="G13" s="25">
        <f>H13+I13</f>
        <v>44.86</v>
      </c>
      <c r="H13" s="25">
        <v>44.86</v>
      </c>
      <c r="I13" s="37"/>
      <c r="J13" s="38"/>
      <c r="K13" s="39" t="s">
        <v>27</v>
      </c>
    </row>
    <row r="14" ht="20.1" customHeight="1" spans="2:11">
      <c r="B14" s="22"/>
      <c r="C14" s="23"/>
      <c r="D14" s="26"/>
      <c r="E14" s="27" t="s">
        <v>25</v>
      </c>
      <c r="F14" s="27"/>
      <c r="G14" s="25">
        <f>H14+I14</f>
        <v>20</v>
      </c>
      <c r="H14" s="25">
        <v>20</v>
      </c>
      <c r="I14" s="37"/>
      <c r="J14" s="38"/>
      <c r="K14" s="39" t="s">
        <v>28</v>
      </c>
    </row>
    <row r="15" ht="20.1" customHeight="1" spans="2:11">
      <c r="B15" s="22"/>
      <c r="C15" s="23"/>
      <c r="D15" s="26"/>
      <c r="E15" s="27" t="s">
        <v>25</v>
      </c>
      <c r="F15" s="27"/>
      <c r="G15" s="25">
        <f>H15+I15</f>
        <v>36.7</v>
      </c>
      <c r="H15" s="25">
        <v>36.7</v>
      </c>
      <c r="I15" s="37"/>
      <c r="J15" s="38"/>
      <c r="K15" s="39" t="s">
        <v>29</v>
      </c>
    </row>
    <row r="16" ht="20.1" customHeight="1" spans="2:11">
      <c r="B16" s="22">
        <v>3</v>
      </c>
      <c r="C16" s="23"/>
      <c r="D16" s="26"/>
      <c r="E16" s="22" t="s">
        <v>30</v>
      </c>
      <c r="F16" s="23"/>
      <c r="G16" s="25">
        <f>H16+I16</f>
        <v>800</v>
      </c>
      <c r="H16" s="25">
        <v>800</v>
      </c>
      <c r="I16" s="37"/>
      <c r="J16" s="38"/>
      <c r="K16" s="39" t="s">
        <v>31</v>
      </c>
    </row>
    <row r="17" ht="20.1" customHeight="1" spans="2:11">
      <c r="B17" s="22"/>
      <c r="C17" s="23"/>
      <c r="D17" s="26"/>
      <c r="E17" s="22" t="s">
        <v>32</v>
      </c>
      <c r="F17" s="23"/>
      <c r="G17" s="25">
        <f>H17+I17</f>
        <v>214.69</v>
      </c>
      <c r="H17" s="25">
        <v>101</v>
      </c>
      <c r="I17" s="37">
        <v>113.69</v>
      </c>
      <c r="J17" s="38"/>
      <c r="K17" s="39" t="s">
        <v>33</v>
      </c>
    </row>
    <row r="18" ht="20.1" customHeight="1" spans="2:11">
      <c r="B18" s="22">
        <v>5</v>
      </c>
      <c r="C18" s="23"/>
      <c r="D18" s="24" t="s">
        <v>34</v>
      </c>
      <c r="E18" s="27"/>
      <c r="F18" s="27"/>
      <c r="G18" s="25">
        <v>0</v>
      </c>
      <c r="H18" s="25"/>
      <c r="I18" s="37"/>
      <c r="J18" s="38"/>
      <c r="K18" s="39"/>
    </row>
    <row r="19" ht="20.1" customHeight="1" spans="2:11">
      <c r="B19" s="22">
        <v>6</v>
      </c>
      <c r="C19" s="23"/>
      <c r="D19" s="26"/>
      <c r="E19" s="27"/>
      <c r="F19" s="27"/>
      <c r="G19" s="25">
        <f>H19+I19</f>
        <v>0</v>
      </c>
      <c r="H19" s="25"/>
      <c r="I19" s="37"/>
      <c r="J19" s="38"/>
      <c r="K19" s="39"/>
    </row>
    <row r="20" ht="20.1" customHeight="1" spans="2:11">
      <c r="B20" s="19" t="s">
        <v>35</v>
      </c>
      <c r="C20" s="28"/>
      <c r="D20" s="28"/>
      <c r="E20" s="28"/>
      <c r="F20" s="20"/>
      <c r="G20" s="29">
        <f>SUM(G11:G19)</f>
        <v>1840.03</v>
      </c>
      <c r="H20" s="29">
        <f>SUM(H11:H19)</f>
        <v>1726.34</v>
      </c>
      <c r="I20" s="40">
        <f>SUM(I11:J19)</f>
        <v>113.69</v>
      </c>
      <c r="J20" s="41"/>
      <c r="K20" s="42"/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43"/>
      <c r="K21" s="16"/>
    </row>
    <row r="22" ht="20.1" customHeight="1" spans="2:11">
      <c r="B22" s="21" t="s">
        <v>19</v>
      </c>
      <c r="C22" s="21"/>
      <c r="D22" s="21"/>
      <c r="E22" s="21"/>
      <c r="F22" s="21"/>
      <c r="G22" s="21" t="s">
        <v>36</v>
      </c>
      <c r="H22" s="21"/>
      <c r="I22" s="21"/>
      <c r="J22" s="21"/>
      <c r="K22" s="21" t="s">
        <v>37</v>
      </c>
    </row>
    <row r="23" ht="20.1" customHeight="1" spans="2:11">
      <c r="B23" s="30">
        <f>H20</f>
        <v>1726.34</v>
      </c>
      <c r="C23" s="30"/>
      <c r="D23" s="30"/>
      <c r="E23" s="30"/>
      <c r="F23" s="30"/>
      <c r="G23" s="30">
        <f>I20</f>
        <v>113.69</v>
      </c>
      <c r="H23" s="30"/>
      <c r="I23" s="30"/>
      <c r="J23" s="30"/>
      <c r="K23" s="44">
        <f>SUM(B23:J23)</f>
        <v>1840.03</v>
      </c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ht="20.1" customHeight="1" spans="2:11">
      <c r="B25" s="16" t="s">
        <v>38</v>
      </c>
      <c r="C25" s="16"/>
      <c r="D25" s="16"/>
      <c r="E25" s="16"/>
      <c r="F25" s="16" t="s">
        <v>39</v>
      </c>
      <c r="G25" s="16" t="s">
        <v>40</v>
      </c>
      <c r="H25" s="16"/>
      <c r="I25" s="16"/>
      <c r="J25" s="16" t="s">
        <v>41</v>
      </c>
      <c r="K25" s="16"/>
    </row>
  </sheetData>
  <mergeCells count="3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I12:J12"/>
    <mergeCell ref="E13:F13"/>
    <mergeCell ref="E14:F14"/>
    <mergeCell ref="E15:F15"/>
    <mergeCell ref="B16:C16"/>
    <mergeCell ref="E16:F16"/>
    <mergeCell ref="I16:J16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D11:D17"/>
    <mergeCell ref="D18:D19"/>
  </mergeCells>
  <pageMargins left="0.7" right="0.7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dcterms:created xsi:type="dcterms:W3CDTF">2014-04-15T08:52:00Z</dcterms:created>
  <cp:lastPrinted>2017-09-06T05:53:00Z</cp:lastPrinted>
  <dcterms:modified xsi:type="dcterms:W3CDTF">2022-08-05T03:58:16Z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2052-11.1.0.11875</vt:lpwstr>
  </property>
  <property fmtid="{D5CDD505-2E9C-101B-9397-08002B2CF9AE}" pid="4" name="commondata">
    <vt:lpwstr>eyJoZGlkIjoiOWMzYjcyYjRjZDRmYmUzZjJhMWUzYThhZDBhZTY1ZTMifQ==</vt:lpwstr>
  </property>
</Properties>
</file>