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/>
  </bookViews>
  <sheets>
    <sheet name="员工差旅明细" sheetId="2" r:id="rId1"/>
    <sheet name="大交通" sheetId="4" r:id="rId2"/>
  </sheets>
  <definedNames>
    <definedName name="_xlnm.Print_Area" localSheetId="0">员工差旅明细!$A$1:$K$52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<sst xmlns="http://schemas.openxmlformats.org/spreadsheetml/2006/main" count="88" uniqueCount="65">
  <si>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</si>
  <si>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</si>
  <si>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</si>
  <si>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</si>
  <si>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</si>
  <si>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</si>
  <si>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</si>
  <si>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</si>
  <si>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</si>
  <si>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</si>
  <si>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2024.11.28-29 25.1.12-22</t>
  </si>
  <si>
    <t>报销日期:</t>
  </si>
  <si>
    <t>2025.1.22</t>
  </si>
  <si>
    <t>团号:</t>
  </si>
  <si>
    <t>HMJB-240901-NND490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</si>
  <si>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</si>
  <si>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</si>
  <si>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</si>
  <si>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</si>
  <si>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</si>
  <si>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</si>
  <si>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</si>
  <si>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</si>
  <si>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</si>
  <si>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餐厅踩点打车</t>
  </si>
  <si>
    <t>12.26 开会 客户公司-家</t>
  </si>
  <si>
    <t>1.8 开会 客户公司-家</t>
  </si>
  <si>
    <t>1.9客户公司-公司</t>
  </si>
  <si>
    <t>1.12 酒店-玉鸟集</t>
  </si>
  <si>
    <t>1.16 酒店-团建场地</t>
  </si>
  <si>
    <t>1.17酒店-茶叶公司-酒店，取茶叶</t>
  </si>
  <si>
    <t>1.20酒店-机场94.49+6+20</t>
  </si>
  <si>
    <t>1.20机场-家</t>
  </si>
  <si>
    <t>用餐</t>
  </si>
  <si>
    <t>11.27水（踩点期间）</t>
  </si>
  <si>
    <t>11.29水 高博王凤雨 张若晗（踩点期间）</t>
  </si>
  <si>
    <t>12.17 会务组找客户开会用餐 81+338</t>
  </si>
  <si>
    <t>12.26 会务组找客户开会用餐</t>
  </si>
  <si>
    <t>1.13晚饭-6人</t>
  </si>
  <si>
    <t>1.14 午餐</t>
  </si>
  <si>
    <t>1.15 晚餐</t>
  </si>
  <si>
    <t>1.16给客户点餐 星巴克（支付宝）</t>
  </si>
  <si>
    <t>1.17咖啡</t>
  </si>
  <si>
    <t>1.20午餐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</si>
  <si>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</si>
  <si>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</si>
  <si>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</si>
  <si>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</si>
  <si>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</si>
  <si>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</si>
  <si>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</si>
  <si>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</si>
  <si>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杭州</t>
  </si>
  <si>
    <t>2024.11.28-29 25.1.12-20</t>
  </si>
  <si>
    <t>出差城市</t>
  </si>
  <si>
    <t>出差起止日期</t>
  </si>
  <si>
    <t>每天金额</t>
  </si>
  <si>
    <t>天数</t>
  </si>
  <si>
    <t>2024.11.28-29</t>
  </si>
  <si>
    <t>踩点</t>
  </si>
  <si>
    <t>2025.1.12</t>
  </si>
  <si>
    <t>会议当天</t>
  </si>
  <si>
    <t>2025.1.13-17</t>
  </si>
  <si>
    <t>2025.1.18-19</t>
  </si>
  <si>
    <t>2025.1.20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</si>
</sst>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51" applyFont="1" applyBorder="1" applyAlignment="1">
      <alignment horizontal="center" vertical="center"/>
    </xf>
    <xf numFmtId="0" fontId="3" fillId="0" borderId="9" xfId="51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5" fillId="3" borderId="8" xfId="51" applyFont="1" applyFill="1" applyBorder="1" applyAlignment="1">
      <alignment horizontal="center" vertical="center"/>
    </xf>
    <xf numFmtId="178" fontId="3" fillId="0" borderId="8" xfId="51" applyNumberFormat="1" applyFont="1" applyBorder="1" applyAlignment="1">
      <alignment horizontal="center" vertical="center"/>
    </xf>
    <xf numFmtId="0" fontId="3" fillId="0" borderId="7" xfId="51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  <xf numFmtId="0" fontId="3" fillId="0" borderId="13" xfId="51" applyFont="1" applyBorder="1" applyAlignment="1">
      <alignment horizontal="left" vertical="center"/>
    </xf>
    <xf numFmtId="0" fontId="3" fillId="0" borderId="14" xfId="51" applyFont="1" applyBorder="1" applyAlignment="1">
      <alignment horizontal="left" vertical="center"/>
    </xf>
    <xf numFmtId="0" fontId="3" fillId="0" borderId="15" xfId="51" applyFont="1" applyBorder="1" applyAlignment="1">
      <alignment horizontal="left" vertical="center"/>
    </xf>
    <xf numFmtId="178" fontId="3" fillId="0" borderId="6" xfId="51" applyNumberFormat="1" applyFont="1" applyBorder="1" applyAlignment="1">
      <alignment horizontal="center" vertical="center"/>
    </xf>
    <xf numFmtId="178" fontId="3" fillId="0" borderId="7" xfId="51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2"/>
  <sheetViews>
    <sheetView tabSelected="1" zoomScale="83" zoomScaleNormal="83" topLeftCell="A7" workbookViewId="0">
      <selection activeCell="G27" sqref="G27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35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1"/>
    </row>
    <row r="5" ht="20.15" customHeight="1" spans="2:11">
      <c r="B5" s="4"/>
      <c r="C5" s="5"/>
      <c r="D5" s="6" t="s">
        <v>1</v>
      </c>
      <c r="E5" s="6"/>
      <c r="F5" s="25" t="s">
        <v>2</v>
      </c>
      <c r="G5" s="25"/>
      <c r="H5" s="6" t="s">
        <v>3</v>
      </c>
      <c r="I5" s="5"/>
      <c r="J5" s="25" t="s">
        <v>4</v>
      </c>
      <c r="K5" s="42"/>
    </row>
    <row r="6" ht="20.15" customHeight="1" spans="2:11">
      <c r="B6" s="7"/>
      <c r="C6" s="8"/>
      <c r="D6" s="9" t="s">
        <v>5</v>
      </c>
      <c r="E6" s="9"/>
      <c r="F6" s="26" t="s">
        <v>6</v>
      </c>
      <c r="G6" s="26"/>
      <c r="H6" s="9" t="s">
        <v>7</v>
      </c>
      <c r="I6" s="8"/>
      <c r="J6" s="26" t="s">
        <v>8</v>
      </c>
      <c r="K6" s="43"/>
    </row>
    <row r="7" ht="20.15" customHeight="1" spans="2:11">
      <c r="B7" s="7"/>
      <c r="C7" s="8"/>
      <c r="D7" s="9" t="s">
        <v>9</v>
      </c>
      <c r="E7" s="9"/>
      <c r="F7" s="27" t="s">
        <v>10</v>
      </c>
      <c r="G7" s="27"/>
      <c r="H7" s="28" t="s">
        <v>11</v>
      </c>
      <c r="I7" s="44"/>
      <c r="J7" s="27" t="s">
        <v>12</v>
      </c>
      <c r="K7" s="45"/>
    </row>
    <row r="8" ht="20.15" customHeight="1" spans="2:11">
      <c r="B8" s="10"/>
      <c r="C8" s="11"/>
      <c r="D8" s="12"/>
      <c r="E8" s="12"/>
      <c r="F8" s="29"/>
      <c r="G8" s="29"/>
      <c r="H8" s="30" t="s">
        <v>13</v>
      </c>
      <c r="I8" s="46"/>
      <c r="J8" s="29" t="s">
        <v>14</v>
      </c>
      <c r="K8" s="47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31" t="s">
        <v>23</v>
      </c>
      <c r="F11" s="32"/>
      <c r="G11" s="33">
        <v>95.62</v>
      </c>
      <c r="H11" s="33"/>
      <c r="I11" s="48"/>
      <c r="J11" s="36"/>
      <c r="K11" s="49" t="s">
        <v>24</v>
      </c>
    </row>
    <row r="12" ht="20.15" customHeight="1" spans="2:11">
      <c r="B12" s="15">
        <v>2</v>
      </c>
      <c r="C12" s="16"/>
      <c r="D12" s="17"/>
      <c r="E12" s="34"/>
      <c r="F12" s="35"/>
      <c r="G12" s="33">
        <v>107.35</v>
      </c>
      <c r="H12" s="36"/>
      <c r="I12" s="48"/>
      <c r="J12" s="36"/>
      <c r="K12" s="49" t="s">
        <v>25</v>
      </c>
    </row>
    <row r="13" ht="20.15" customHeight="1" spans="2:11">
      <c r="B13" s="15">
        <v>3</v>
      </c>
      <c r="C13" s="16"/>
      <c r="D13" s="17"/>
      <c r="E13" s="34"/>
      <c r="F13" s="35"/>
      <c r="G13" s="33">
        <v>117.19</v>
      </c>
      <c r="H13" s="36"/>
      <c r="I13" s="48"/>
      <c r="J13" s="36"/>
      <c r="K13" s="49" t="s">
        <v>26</v>
      </c>
    </row>
    <row r="14" ht="20.15" customHeight="1" spans="2:11">
      <c r="B14" s="15">
        <v>4</v>
      </c>
      <c r="C14" s="16"/>
      <c r="D14" s="17"/>
      <c r="E14" s="34"/>
      <c r="F14" s="35"/>
      <c r="G14" s="33">
        <v>28.63</v>
      </c>
      <c r="H14" s="36"/>
      <c r="I14" s="48"/>
      <c r="J14" s="36"/>
      <c r="K14" s="49" t="s">
        <v>27</v>
      </c>
    </row>
    <row r="15" ht="20.15" customHeight="1" spans="2:11">
      <c r="B15" s="15">
        <v>5</v>
      </c>
      <c r="C15" s="16"/>
      <c r="D15" s="17"/>
      <c r="E15" s="34"/>
      <c r="F15" s="35"/>
      <c r="G15" s="33">
        <v>14.09</v>
      </c>
      <c r="H15" s="36"/>
      <c r="I15" s="48"/>
      <c r="J15" s="36"/>
      <c r="K15" s="49" t="s">
        <v>28</v>
      </c>
    </row>
    <row r="16" ht="20.15" customHeight="1" spans="2:11">
      <c r="B16" s="15">
        <v>6</v>
      </c>
      <c r="C16" s="16"/>
      <c r="D16" s="17"/>
      <c r="E16" s="34"/>
      <c r="F16" s="35"/>
      <c r="G16" s="33">
        <v>16.15</v>
      </c>
      <c r="H16" s="36"/>
      <c r="I16" s="48"/>
      <c r="J16" s="36"/>
      <c r="K16" s="49" t="s">
        <v>29</v>
      </c>
    </row>
    <row r="17" ht="20.15" customHeight="1" spans="2:11">
      <c r="B17" s="15">
        <v>7</v>
      </c>
      <c r="C17" s="16"/>
      <c r="D17" s="17"/>
      <c r="E17" s="34"/>
      <c r="F17" s="35"/>
      <c r="G17" s="33">
        <v>101.95</v>
      </c>
      <c r="H17" s="36"/>
      <c r="I17" s="48"/>
      <c r="J17" s="36"/>
      <c r="K17" s="49" t="s">
        <v>30</v>
      </c>
    </row>
    <row r="18" ht="20.15" customHeight="1" spans="2:11">
      <c r="B18" s="15">
        <v>8</v>
      </c>
      <c r="C18" s="16"/>
      <c r="D18" s="17"/>
      <c r="E18" s="34"/>
      <c r="F18" s="35"/>
      <c r="G18" s="33">
        <v>120.49</v>
      </c>
      <c r="H18" s="36"/>
      <c r="I18" s="48"/>
      <c r="J18" s="36"/>
      <c r="K18" s="49" t="s">
        <v>31</v>
      </c>
    </row>
    <row r="19" ht="20.15" customHeight="1" spans="2:11">
      <c r="B19" s="15">
        <v>9</v>
      </c>
      <c r="C19" s="16"/>
      <c r="D19" s="17"/>
      <c r="E19" s="34"/>
      <c r="F19" s="35"/>
      <c r="G19" s="33">
        <v>154</v>
      </c>
      <c r="H19" s="36"/>
      <c r="I19" s="48"/>
      <c r="J19" s="36"/>
      <c r="K19" s="49" t="s">
        <v>32</v>
      </c>
    </row>
    <row r="20" ht="20.15" customHeight="1" spans="2:11">
      <c r="B20" s="15">
        <v>10</v>
      </c>
      <c r="C20" s="16"/>
      <c r="D20" s="17"/>
      <c r="E20" s="31" t="s">
        <v>33</v>
      </c>
      <c r="F20" s="32"/>
      <c r="G20" s="33">
        <v>14</v>
      </c>
      <c r="H20" s="36"/>
      <c r="I20" s="48"/>
      <c r="J20" s="36"/>
      <c r="K20" s="49" t="s">
        <v>34</v>
      </c>
    </row>
    <row r="21" ht="20.15" customHeight="1" spans="2:11">
      <c r="B21" s="15">
        <v>11</v>
      </c>
      <c r="C21" s="16"/>
      <c r="D21" s="17"/>
      <c r="E21" s="34"/>
      <c r="F21" s="35"/>
      <c r="G21" s="33">
        <v>60</v>
      </c>
      <c r="H21" s="36"/>
      <c r="I21" s="48"/>
      <c r="J21" s="36"/>
      <c r="K21" s="49" t="s">
        <v>35</v>
      </c>
    </row>
    <row r="22" ht="20.15" customHeight="1" spans="2:11">
      <c r="B22" s="15">
        <v>12</v>
      </c>
      <c r="C22" s="16"/>
      <c r="D22" s="17"/>
      <c r="E22" s="34"/>
      <c r="F22" s="35"/>
      <c r="G22" s="33">
        <v>419</v>
      </c>
      <c r="H22" s="36"/>
      <c r="I22" s="48"/>
      <c r="J22" s="36"/>
      <c r="K22" s="49" t="s">
        <v>36</v>
      </c>
    </row>
    <row r="23" ht="20.15" customHeight="1" spans="2:11">
      <c r="B23" s="15">
        <v>13</v>
      </c>
      <c r="C23" s="16"/>
      <c r="D23" s="17"/>
      <c r="E23" s="34"/>
      <c r="F23" s="35"/>
      <c r="G23" s="33">
        <v>353</v>
      </c>
      <c r="H23" s="36"/>
      <c r="I23" s="48"/>
      <c r="J23" s="36"/>
      <c r="K23" s="49" t="s">
        <v>37</v>
      </c>
    </row>
    <row r="24" ht="20.15" customHeight="1" spans="2:11">
      <c r="B24" s="15">
        <v>14</v>
      </c>
      <c r="C24" s="16"/>
      <c r="D24" s="17"/>
      <c r="E24" s="34"/>
      <c r="F24" s="35"/>
      <c r="G24" s="33">
        <v>395.5</v>
      </c>
      <c r="H24" s="36"/>
      <c r="I24" s="48"/>
      <c r="J24" s="36"/>
      <c r="K24" s="49" t="s">
        <v>38</v>
      </c>
    </row>
    <row r="25" ht="20.15" customHeight="1" spans="2:11">
      <c r="B25" s="15">
        <v>15</v>
      </c>
      <c r="C25" s="16"/>
      <c r="D25" s="17"/>
      <c r="E25" s="34"/>
      <c r="F25" s="35"/>
      <c r="G25" s="33">
        <v>43.8</v>
      </c>
      <c r="H25" s="36"/>
      <c r="I25" s="48"/>
      <c r="J25" s="36"/>
      <c r="K25" s="49" t="s">
        <v>39</v>
      </c>
    </row>
    <row r="26" ht="20.15" customHeight="1" spans="2:11">
      <c r="B26" s="15">
        <v>16</v>
      </c>
      <c r="C26" s="16"/>
      <c r="D26" s="17"/>
      <c r="E26" s="34"/>
      <c r="F26" s="35"/>
      <c r="G26" s="33">
        <v>42.04</v>
      </c>
      <c r="H26" s="36"/>
      <c r="I26" s="48"/>
      <c r="J26" s="36"/>
      <c r="K26" s="49" t="s">
        <v>40</v>
      </c>
    </row>
    <row r="27" ht="20.15" customHeight="1" spans="2:11">
      <c r="B27" s="15">
        <v>17</v>
      </c>
      <c r="C27" s="16"/>
      <c r="D27" s="17"/>
      <c r="E27" s="34"/>
      <c r="F27" s="35"/>
      <c r="G27" s="33">
        <v>176</v>
      </c>
      <c r="H27" s="36"/>
      <c r="I27" s="48"/>
      <c r="J27" s="36"/>
      <c r="K27" s="49" t="s">
        <v>41</v>
      </c>
    </row>
    <row r="28" ht="20.15" customHeight="1" spans="2:11">
      <c r="B28" s="15">
        <v>18</v>
      </c>
      <c r="C28" s="16"/>
      <c r="D28" s="17"/>
      <c r="E28" s="34"/>
      <c r="F28" s="35"/>
      <c r="G28" s="33">
        <v>32.04</v>
      </c>
      <c r="H28" s="36"/>
      <c r="I28" s="48"/>
      <c r="J28" s="36"/>
      <c r="K28" s="49" t="s">
        <v>42</v>
      </c>
    </row>
    <row r="29" ht="20.15" customHeight="1" spans="2:11">
      <c r="B29" s="15">
        <v>19</v>
      </c>
      <c r="C29" s="16"/>
      <c r="D29" s="17"/>
      <c r="E29" s="34"/>
      <c r="F29" s="35"/>
      <c r="G29" s="33">
        <v>18.7</v>
      </c>
      <c r="H29" s="36"/>
      <c r="I29" s="48"/>
      <c r="J29" s="36"/>
      <c r="K29" s="49" t="s">
        <v>43</v>
      </c>
    </row>
    <row r="30" ht="20.15" customHeight="1" spans="2:11">
      <c r="B30" s="13" t="s">
        <v>44</v>
      </c>
      <c r="C30" s="18"/>
      <c r="D30" s="18"/>
      <c r="E30" s="18"/>
      <c r="F30" s="14"/>
      <c r="G30" s="37">
        <f>SUM(G11:G29)</f>
        <v>2309.55</v>
      </c>
      <c r="H30" s="37">
        <f>SUM(H11:H11)</f>
        <v>0</v>
      </c>
      <c r="I30" s="50">
        <f>SUM(I11:J11)</f>
        <v>0</v>
      </c>
      <c r="J30" s="51"/>
      <c r="K30" s="52"/>
    </row>
    <row r="31" ht="20.15" customHeight="1" spans="2:11">
      <c r="B31" s="8"/>
      <c r="C31" s="8"/>
      <c r="D31" s="8"/>
      <c r="E31" s="8"/>
      <c r="F31" s="8"/>
      <c r="G31" s="8"/>
      <c r="H31" s="8"/>
      <c r="I31" s="8"/>
      <c r="J31" s="53"/>
      <c r="K31" s="8"/>
    </row>
    <row r="32" ht="20.15" customHeight="1" spans="2:11">
      <c r="B32" s="19" t="s">
        <v>19</v>
      </c>
      <c r="C32" s="19"/>
      <c r="D32" s="19"/>
      <c r="E32" s="19"/>
      <c r="F32" s="19"/>
      <c r="G32" s="19" t="s">
        <v>45</v>
      </c>
      <c r="H32" s="19"/>
      <c r="I32" s="19"/>
      <c r="J32" s="19"/>
      <c r="K32" s="19" t="s">
        <v>46</v>
      </c>
    </row>
    <row r="33" ht="20.15" customHeight="1" spans="2:11">
      <c r="B33" s="20">
        <f>G30</f>
        <v>2309.55</v>
      </c>
      <c r="C33" s="20"/>
      <c r="D33" s="20"/>
      <c r="E33" s="20"/>
      <c r="F33" s="20"/>
      <c r="G33" s="20">
        <f>H30</f>
        <v>0</v>
      </c>
      <c r="H33" s="20"/>
      <c r="I33" s="20"/>
      <c r="J33" s="20"/>
      <c r="K33" s="54">
        <f>SUM(B33:J33)</f>
        <v>2309.55</v>
      </c>
    </row>
    <row r="34" ht="20.15" customHeight="1" spans="2:11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ht="20.15" customHeight="1" spans="2:11">
      <c r="B35" s="8" t="s">
        <v>47</v>
      </c>
      <c r="C35" s="8"/>
      <c r="D35" s="8"/>
      <c r="E35" s="8"/>
      <c r="F35" s="8" t="s">
        <v>48</v>
      </c>
      <c r="G35" s="8" t="s">
        <v>49</v>
      </c>
      <c r="H35" s="8"/>
      <c r="I35" s="8"/>
      <c r="J35" s="8" t="s">
        <v>50</v>
      </c>
      <c r="K35" s="8"/>
    </row>
    <row r="38" ht="20.4" spans="1:11">
      <c r="A38" s="2" t="s">
        <v>51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</row>
    <row r="40" ht="20.15" customHeight="1" spans="1:11">
      <c r="A40" s="21"/>
      <c r="B40" s="4"/>
      <c r="C40" s="5"/>
      <c r="D40" s="6" t="s">
        <v>1</v>
      </c>
      <c r="E40" s="6"/>
      <c r="F40" s="25" t="s">
        <v>2</v>
      </c>
      <c r="G40" s="25"/>
      <c r="H40" s="6" t="s">
        <v>3</v>
      </c>
      <c r="I40" s="5"/>
      <c r="J40" s="25" t="s">
        <v>4</v>
      </c>
      <c r="K40" s="42"/>
    </row>
    <row r="41" ht="20.15" customHeight="1" spans="1:12">
      <c r="A41" s="21"/>
      <c r="B41" s="7"/>
      <c r="C41" s="8"/>
      <c r="D41" s="9" t="s">
        <v>5</v>
      </c>
      <c r="E41" s="9"/>
      <c r="F41" s="26" t="s">
        <v>52</v>
      </c>
      <c r="G41" s="26"/>
      <c r="H41" s="9" t="s">
        <v>7</v>
      </c>
      <c r="I41" s="8"/>
      <c r="J41" s="26" t="s">
        <v>8</v>
      </c>
      <c r="K41" s="43"/>
      <c r="L41" s="55"/>
    </row>
    <row r="42" ht="20.15" customHeight="1" spans="1:12">
      <c r="A42" s="21"/>
      <c r="B42" s="7"/>
      <c r="C42" s="8"/>
      <c r="D42" s="9" t="s">
        <v>9</v>
      </c>
      <c r="E42" s="9"/>
      <c r="F42" s="27" t="s">
        <v>53</v>
      </c>
      <c r="G42" s="27"/>
      <c r="H42" s="28"/>
      <c r="I42" s="44"/>
      <c r="J42" s="27"/>
      <c r="K42" s="27"/>
      <c r="L42" s="55"/>
    </row>
    <row r="43" ht="20.15" customHeight="1" spans="1:11">
      <c r="A43" s="21"/>
      <c r="B43" s="10"/>
      <c r="C43" s="11"/>
      <c r="D43" s="12"/>
      <c r="E43" s="12"/>
      <c r="F43" s="29"/>
      <c r="G43" s="29"/>
      <c r="H43" s="30" t="s">
        <v>13</v>
      </c>
      <c r="I43" s="46"/>
      <c r="J43" s="29" t="s">
        <v>14</v>
      </c>
      <c r="K43" s="47"/>
    </row>
    <row r="44" ht="20.15" customHeight="1" spans="1:1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ht="20.15" customHeight="1" spans="1:11">
      <c r="A45" s="21"/>
      <c r="B45" s="17"/>
      <c r="C45" s="17"/>
      <c r="D45" s="22" t="s">
        <v>54</v>
      </c>
      <c r="E45" s="17" t="s">
        <v>55</v>
      </c>
      <c r="F45" s="17"/>
      <c r="G45" s="33" t="s">
        <v>56</v>
      </c>
      <c r="H45" s="33" t="s">
        <v>57</v>
      </c>
      <c r="I45" s="33" t="s">
        <v>44</v>
      </c>
      <c r="J45" s="33"/>
      <c r="K45" s="56" t="s">
        <v>21</v>
      </c>
    </row>
    <row r="46" ht="20.15" customHeight="1" spans="1:11">
      <c r="A46" s="21"/>
      <c r="B46" s="17">
        <v>1</v>
      </c>
      <c r="C46" s="17"/>
      <c r="D46" s="22" t="s">
        <v>52</v>
      </c>
      <c r="E46" s="38" t="s">
        <v>58</v>
      </c>
      <c r="F46" s="38"/>
      <c r="G46" s="33">
        <v>100</v>
      </c>
      <c r="H46" s="33">
        <v>2</v>
      </c>
      <c r="I46" s="48">
        <f>G46*H46</f>
        <v>200</v>
      </c>
      <c r="J46" s="36"/>
      <c r="K46" s="57" t="s">
        <v>59</v>
      </c>
    </row>
    <row r="47" customFormat="1" ht="20.15" customHeight="1" spans="1:11">
      <c r="A47" s="21"/>
      <c r="B47" s="17">
        <v>2</v>
      </c>
      <c r="C47" s="17"/>
      <c r="D47" s="22" t="s">
        <v>52</v>
      </c>
      <c r="E47" s="38" t="s">
        <v>60</v>
      </c>
      <c r="F47" s="38"/>
      <c r="G47" s="39">
        <v>200</v>
      </c>
      <c r="H47" s="39">
        <v>1</v>
      </c>
      <c r="I47" s="48">
        <f>G47*H47</f>
        <v>200</v>
      </c>
      <c r="J47" s="36"/>
      <c r="K47" s="58" t="s">
        <v>61</v>
      </c>
    </row>
    <row r="48" customFormat="1" ht="20.15" customHeight="1" spans="1:11">
      <c r="A48" s="21"/>
      <c r="B48" s="17">
        <v>3</v>
      </c>
      <c r="C48" s="17"/>
      <c r="D48" s="22" t="s">
        <v>52</v>
      </c>
      <c r="E48" s="38" t="s">
        <v>62</v>
      </c>
      <c r="F48" s="38"/>
      <c r="G48" s="39">
        <v>100</v>
      </c>
      <c r="H48" s="39">
        <v>5</v>
      </c>
      <c r="I48" s="48">
        <f>G48*H48</f>
        <v>500</v>
      </c>
      <c r="J48" s="36"/>
      <c r="K48" s="59"/>
    </row>
    <row r="49" customFormat="1" ht="20.15" customHeight="1" spans="1:11">
      <c r="A49" s="21"/>
      <c r="B49" s="17">
        <v>4</v>
      </c>
      <c r="C49" s="17"/>
      <c r="D49" s="22" t="s">
        <v>52</v>
      </c>
      <c r="E49" s="38" t="s">
        <v>63</v>
      </c>
      <c r="F49" s="38"/>
      <c r="G49" s="39">
        <v>200</v>
      </c>
      <c r="H49" s="39">
        <v>2</v>
      </c>
      <c r="I49" s="48">
        <f>G49*H49</f>
        <v>400</v>
      </c>
      <c r="J49" s="36"/>
      <c r="K49" s="59"/>
    </row>
    <row r="50" customFormat="1" ht="20.15" customHeight="1" spans="1:11">
      <c r="A50" s="21"/>
      <c r="B50" s="17">
        <v>5</v>
      </c>
      <c r="C50" s="17"/>
      <c r="D50" s="22" t="s">
        <v>52</v>
      </c>
      <c r="E50" s="38" t="s">
        <v>64</v>
      </c>
      <c r="F50" s="38"/>
      <c r="G50" s="39">
        <v>100</v>
      </c>
      <c r="H50" s="39">
        <v>1</v>
      </c>
      <c r="I50" s="48">
        <f>G50*H50</f>
        <v>100</v>
      </c>
      <c r="J50" s="36"/>
      <c r="K50" s="60"/>
    </row>
    <row r="51" customFormat="1" ht="20.15" customHeight="1" spans="1:11">
      <c r="A51" s="21"/>
      <c r="B51" s="23" t="s">
        <v>44</v>
      </c>
      <c r="C51" s="24"/>
      <c r="D51" s="24"/>
      <c r="E51" s="24"/>
      <c r="F51" s="40"/>
      <c r="G51" s="39"/>
      <c r="H51" s="39">
        <f>SUM(H46:H50)</f>
        <v>11</v>
      </c>
      <c r="I51" s="61">
        <f>SUM(I46:J50)</f>
        <v>1400</v>
      </c>
      <c r="J51" s="62"/>
      <c r="K51" s="52"/>
    </row>
    <row r="52" ht="20.15" customHeight="1" spans="1:11">
      <c r="A52" s="21"/>
      <c r="B52" s="8" t="s">
        <v>47</v>
      </c>
      <c r="C52" s="8"/>
      <c r="D52" s="8"/>
      <c r="E52" s="8"/>
      <c r="F52" s="8" t="s">
        <v>48</v>
      </c>
      <c r="G52" s="8" t="s">
        <v>49</v>
      </c>
      <c r="H52" s="8"/>
      <c r="I52" s="8"/>
      <c r="J52" s="8" t="s">
        <v>50</v>
      </c>
      <c r="K52" s="8"/>
    </row>
  </sheetData>
  <mergeCells count="6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F51"/>
    <mergeCell ref="I51:J51"/>
    <mergeCell ref="D11:D29"/>
    <mergeCell ref="K47:K50"/>
    <mergeCell ref="E11:F19"/>
    <mergeCell ref="E20:F29"/>
  </mergeCells>
  <pageMargins left="0.699305555555556" right="0.699305555555556" top="0.75" bottom="0.75" header="0.3" footer="0.3"/>
  <pageSetup paperSize="9" scale="7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zoomScale="70" zoomScaleNormal="70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大交通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2014-05-03T00:52:00Z</dcterms:created>
  <cp:lastPrinted>2022-09-26T17:58:00Z</cp:lastPrinted>
  <dcterms:modified xsi:type="dcterms:W3CDTF">2025-02-05T13:20:28Z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8310289F1360311BCD06486720527F83_43</vt:lpwstr>
  </property>
</Properties>
</file>