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B1466481-DDFC-C64D-8191-6A619A505591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9.3散" sheetId="1" r:id="rId1"/>
    <sheet name="Sheet1" sheetId="2" r:id="rId2"/>
  </sheets>
  <definedNames>
    <definedName name="_xlnm._FilterDatabase" localSheetId="0" hidden="1">'9.3散'!$A$8:$K$58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1" l="1"/>
  <c r="F57" i="1"/>
  <c r="G57" i="1"/>
</calcChain>
</file>

<file path=xl/sharedStrings.xml><?xml version="1.0" encoding="utf-8"?>
<sst xmlns="http://schemas.openxmlformats.org/spreadsheetml/2006/main" count="199" uniqueCount="156">
  <si>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</si>
  <si>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</si>
  <si>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</si>
  <si>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</si>
  <si>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</si>
  <si>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</si>
  <si>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</si>
  <si>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</si>
  <si>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</si>
  <si>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</si>
  <si>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</si>
  <si>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</si>
  <si>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张瑾秋</t>
  </si>
  <si>
    <t>JGGW9G</t>
  </si>
  <si>
    <t>HU7577 T   TU12MAR  PEKHGH HK1   1115 1330</t>
  </si>
  <si>
    <t>880-1007916740</t>
  </si>
  <si>
    <t>KYJ0W0</t>
  </si>
  <si>
    <t>880-1007916929</t>
  </si>
  <si>
    <t>刘颖艺</t>
  </si>
  <si>
    <t xml:space="preserve">JFK2Q4 </t>
  </si>
  <si>
    <t>CA1709 K   FR15MAR  HGHPEK HK2   1100 1315</t>
  </si>
  <si>
    <t>999-1007917092</t>
  </si>
  <si>
    <t>潘燕</t>
  </si>
  <si>
    <t>999-1007917093</t>
  </si>
  <si>
    <t>HX3PC9</t>
  </si>
  <si>
    <t>CA1714 P   TH14MAR  PEKHGH HK2   1230 1440</t>
  </si>
  <si>
    <t>999-1007917095</t>
  </si>
  <si>
    <t>999-1007917096</t>
  </si>
  <si>
    <t>何艳芹</t>
  </si>
  <si>
    <t>HXXT94</t>
  </si>
  <si>
    <t>NS3216 V   FR15MAR  HGHSJW HK1   1930 2155</t>
  </si>
  <si>
    <t>836-1007917107</t>
  </si>
  <si>
    <t>HXXSJ1</t>
  </si>
  <si>
    <t>NS3215 V   WE13MAR  SJWHGH HK1   0820 1030</t>
  </si>
  <si>
    <t>836-1007917108</t>
  </si>
  <si>
    <t>郭江鸿</t>
  </si>
  <si>
    <t>JFYKNY</t>
  </si>
  <si>
    <t>CA1712 K   TH14MAR  PEKHGH HK1   1130 1355</t>
  </si>
  <si>
    <t>999-1007917127</t>
  </si>
  <si>
    <t xml:space="preserve">KTZBTE </t>
  </si>
  <si>
    <t>MF8268 V   SA16MAR  HGHXMN HK1   1620 1745</t>
  </si>
  <si>
    <t>731-1007917128</t>
  </si>
  <si>
    <t>杨立超</t>
  </si>
  <si>
    <t>JFYL79</t>
  </si>
  <si>
    <t>MF8047 N   TH14MAR  XMNHGH HK1   1145 1315</t>
  </si>
  <si>
    <t>731-1007917129</t>
  </si>
  <si>
    <t>JFYLG8</t>
  </si>
  <si>
    <t xml:space="preserve">MF8532 T   FR15MAR  HGHXMN HK1   0820 1000 </t>
  </si>
  <si>
    <t>731-1007917130</t>
  </si>
  <si>
    <t>何晓敏</t>
  </si>
  <si>
    <t>JFYLKQ</t>
  </si>
  <si>
    <t>CZ3863 E   TH14MAR  CANHGH HK1   1010 1210</t>
  </si>
  <si>
    <t>784-1007917131</t>
  </si>
  <si>
    <t>梁泉</t>
  </si>
  <si>
    <t>JYWK41</t>
  </si>
  <si>
    <t>CZ6545 T   TH14MAR  CGQHGH HK2   0750 1055</t>
  </si>
  <si>
    <t>784-1007917132</t>
  </si>
  <si>
    <t>刘加泉</t>
  </si>
  <si>
    <t>784-1007917133</t>
  </si>
  <si>
    <t>KZ7YPD</t>
  </si>
  <si>
    <t>MF8047 Z   FR15MAR  HGHCGQ HK2   1420 1710</t>
  </si>
  <si>
    <t>731-1007917134</t>
  </si>
  <si>
    <t>731-1007917135</t>
  </si>
  <si>
    <t>HF943D</t>
  </si>
  <si>
    <t>CZ3512 E   SA16MAR  HGHCAN HK1   1635 1850</t>
  </si>
  <si>
    <t>784-1007917141</t>
  </si>
  <si>
    <t>黄津</t>
  </si>
  <si>
    <t>JNVR7M</t>
  </si>
  <si>
    <t>CZ3863 M   TH14MAR  CANHGH HK1   1010 1210</t>
  </si>
  <si>
    <t>784-1007917151</t>
  </si>
  <si>
    <t>KXLDRT</t>
  </si>
  <si>
    <t>CZ3512 S   FR15MAR  HGHCAN HK1   1635 1855</t>
  </si>
  <si>
    <t xml:space="preserve">784-1007917152 </t>
  </si>
  <si>
    <t>杜丽芬</t>
  </si>
  <si>
    <t>HMQ59H</t>
  </si>
  <si>
    <t>NS3215 V   TH14MAR  SJWHGH HK1   0820 1030</t>
  </si>
  <si>
    <t>836-1007917149</t>
  </si>
  <si>
    <t>KXLEPY</t>
  </si>
  <si>
    <t>NS3335 V   FR15MAR  HGHSJW HK1   1240 1505</t>
  </si>
  <si>
    <t>836-1007917150</t>
  </si>
  <si>
    <t>闫捷</t>
  </si>
  <si>
    <t>HMQ60T</t>
  </si>
  <si>
    <t>836-1007917147</t>
  </si>
  <si>
    <t>JNVT7K</t>
  </si>
  <si>
    <t>836-1007917148</t>
  </si>
  <si>
    <t>郭海汐</t>
  </si>
  <si>
    <t>JNVTMD</t>
  </si>
  <si>
    <t xml:space="preserve">NS3215 V   TH14MAR  SJWHGH HK1   0820 1030 </t>
  </si>
  <si>
    <t>836-1007917153</t>
  </si>
  <si>
    <t>JNVTSF</t>
  </si>
  <si>
    <t>836-1007917154</t>
  </si>
  <si>
    <t>李红霞</t>
  </si>
  <si>
    <t>KG3YTT</t>
  </si>
  <si>
    <t xml:space="preserve">SC2112 M   TH14MAR  DLCHGH HK2   1225 1430  </t>
  </si>
  <si>
    <t>324-1007917212</t>
  </si>
  <si>
    <t>李宁</t>
  </si>
  <si>
    <t>324-1007917213</t>
  </si>
  <si>
    <t>JR4G33</t>
  </si>
  <si>
    <t xml:space="preserve">MF8267 V   FR15MAR  HGHDLC HK1   0955 1210 </t>
  </si>
  <si>
    <t>731-1007917214</t>
  </si>
  <si>
    <t>KG3Z0S</t>
  </si>
  <si>
    <t xml:space="preserve">CZ6440 U   FR15MAR  HGHDLC HK1   1035 1240  </t>
  </si>
  <si>
    <t>784-1007917215</t>
  </si>
  <si>
    <t>雷恒大</t>
  </si>
  <si>
    <t xml:space="preserve">JR4GWS </t>
  </si>
  <si>
    <t>CZ6439 U   TH14MAR  DLCHGH HK2   0720 0930</t>
  </si>
  <si>
    <t>784-1007917216</t>
  </si>
  <si>
    <t>刘希文</t>
  </si>
  <si>
    <t>784-1007917217</t>
  </si>
  <si>
    <t>HSJD00</t>
  </si>
  <si>
    <t>CA8952 V   FR15MAR  HGHDLC HK1   0955 1155</t>
  </si>
  <si>
    <t>999-1007917218</t>
  </si>
  <si>
    <t>文兴华</t>
  </si>
  <si>
    <t>JYZHMG</t>
  </si>
  <si>
    <t xml:space="preserve">*CA4634 M   TH14MAR  DLCHGH HK1   1225 1430 </t>
  </si>
  <si>
    <t>999-1007917199</t>
  </si>
  <si>
    <t>HDDT9B</t>
  </si>
  <si>
    <t xml:space="preserve">CA8952 V   FR15MAR  HGHDLC HK1   0955 1155  </t>
  </si>
  <si>
    <t>999-1007917219</t>
  </si>
  <si>
    <t>张荣荣</t>
  </si>
  <si>
    <t>JYZKNM</t>
  </si>
  <si>
    <t>CZ6440 U   FR15MAR  HGHDLC HK1   1035 1240</t>
  </si>
  <si>
    <t>784-1007917220</t>
  </si>
  <si>
    <t>CA1731 L   TH14MAR  HGHPEK HK2   2200 0020+1</t>
  </si>
  <si>
    <t>999-1007917227</t>
  </si>
  <si>
    <t>999-1007917228</t>
  </si>
  <si>
    <t>张雪寒</t>
  </si>
  <si>
    <t xml:space="preserve">HQ7L48 </t>
  </si>
  <si>
    <t>NS3215 T   TH14MAR  SJWHGH HK1   0820 1030</t>
  </si>
  <si>
    <t>836-1007917231</t>
  </si>
  <si>
    <t>KPLV93</t>
  </si>
  <si>
    <t xml:space="preserve">NS3335 V   FR15MAR  HGHSJW HK1   1240 1505 </t>
  </si>
  <si>
    <t>836-1007917232</t>
  </si>
  <si>
    <t>贾颖</t>
  </si>
  <si>
    <t>KPR2QE</t>
  </si>
  <si>
    <t>CZ3863 Y   TH14MAR  CANHGH HK1   1010 1210</t>
  </si>
  <si>
    <t>784-1007917233</t>
  </si>
  <si>
    <t>JF8KTX</t>
  </si>
  <si>
    <t>CZ3502 U   FR15MAR  HGHCAN HK1   1835 2050</t>
  </si>
  <si>
    <t xml:space="preserve">784-1007917234 </t>
  </si>
  <si>
    <t xml:space="preserve">KF7MC2     </t>
  </si>
  <si>
    <t xml:space="preserve">MF8129 R   FR15MAR  HGHPKX HK1   1750 2015 </t>
  </si>
  <si>
    <t xml:space="preserve">731-1007917266 </t>
  </si>
  <si>
    <t>刘迎</t>
  </si>
  <si>
    <t>GJ8987  HGH-PEK</t>
  </si>
  <si>
    <t>外采</t>
  </si>
  <si>
    <t>MF8268 V   MO18MAR  HGHXMN HK1   1620 1745</t>
  </si>
  <si>
    <t>731-1007917310</t>
  </si>
  <si>
    <t>已付款</t>
  </si>
  <si>
    <t>火车票</t>
  </si>
  <si>
    <t>应收小计</t>
  </si>
  <si>
    <t>应收合计</t>
  </si>
  <si>
    <t>制单人：</t>
  </si>
  <si>
    <t>樊逊</t>
  </si>
  <si>
    <t>财务审核人：</t>
  </si>
  <si>
    <t>打印小票费用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</si>
</sst>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0" formatCode="#,##0.00_ "/>
    <numFmt numFmtId="181" formatCode="0.00_ "/>
  </numFmts>
  <fonts count="10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9"/>
      <name val="微软雅黑"/>
      <family val="2"/>
      <charset val="134"/>
    </font>
    <font>
      <sz val="8"/>
      <name val="宋体"/>
      <family val="3"/>
      <charset val="134"/>
      <scheme val="minor"/>
    </font>
    <font>
      <sz val="8"/>
      <name val="微软雅黑"/>
      <family val="2"/>
      <charset val="134"/>
    </font>
    <font>
      <b/>
      <sz val="8"/>
      <name val="微软雅黑"/>
      <family val="2"/>
      <charset val="134"/>
    </font>
    <font>
      <sz val="8"/>
      <color rgb="FFFF0000"/>
      <name val="微软雅黑"/>
      <family val="2"/>
      <charset val="134"/>
    </font>
    <font>
      <sz val="9.75"/>
      <name val="Verdana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4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180" fontId="5" fillId="2" borderId="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181" fontId="6" fillId="2" borderId="6" xfId="0" applyNumberFormat="1" applyFont="1" applyFill="1" applyBorder="1" applyAlignment="1">
      <alignment horizontal="center" vertical="center"/>
    </xf>
    <xf numFmtId="181" fontId="6" fillId="2" borderId="6" xfId="0" applyNumberFormat="1" applyFont="1" applyFill="1" applyBorder="1" applyAlignment="1">
      <alignment horizontal="lef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8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181" fontId="6" fillId="2" borderId="6" xfId="0" applyNumberFormat="1" applyFont="1" applyFill="1" applyBorder="1" applyAlignment="1">
      <alignment horizontal="center" vertical="center"/>
    </xf>
    <xf numFmtId="181" fontId="6" fillId="2" borderId="6" xfId="0" applyNumberFormat="1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622935</xdr:colOff>
      <xdr:row>2</xdr:row>
      <xdr:rowOff>169545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9745" y="635"/>
          <a:ext cx="91313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63"/>
  <sheetViews>
    <sheetView tabSelected="1" topLeftCell="A42" workbookViewId="0">
      <selection activeCell="F59" sqref="F59"/>
    </sheetView>
  </sheetViews>
  <sheetFormatPr baseColWidth="10" defaultColWidth="9" defaultRowHeight="14"/>
  <cols>
    <col min="1" max="1" width="7.1640625" style="2" customWidth="1"/>
    <col min="2" max="2" width="4.1640625" style="2" customWidth="1"/>
    <col min="3" max="3" width="9.5" style="2" customWidth="1"/>
    <col min="4" max="4" width="9" style="2" customWidth="1"/>
    <col min="5" max="5" width="37.83203125" style="3" customWidth="1"/>
    <col min="6" max="6" width="10.6640625" style="2" customWidth="1"/>
    <col min="7" max="7" width="6.5" style="2" customWidth="1"/>
    <col min="8" max="8" width="13.6640625" style="3" customWidth="1"/>
    <col min="9" max="9" width="8.83203125" style="4" customWidth="1"/>
    <col min="10" max="10" width="8.1640625" style="2" customWidth="1"/>
    <col min="11" max="16384" width="9" style="2"/>
  </cols>
  <sheetData>
    <row r="3" spans="1:11" ht="17">
      <c r="B3" s="42" t="s">
        <v>0</v>
      </c>
      <c r="C3" s="42"/>
      <c r="D3" s="42"/>
      <c r="E3" s="43"/>
      <c r="F3" s="42"/>
      <c r="G3" s="42"/>
      <c r="H3" s="43"/>
      <c r="I3" s="42"/>
      <c r="J3" s="42"/>
    </row>
    <row r="4" spans="1:11">
      <c r="B4" s="5"/>
      <c r="C4" s="6"/>
      <c r="D4" s="6"/>
      <c r="E4" s="7"/>
      <c r="F4" s="6"/>
      <c r="G4" s="6"/>
      <c r="H4" s="7"/>
      <c r="I4" s="35"/>
      <c r="J4" s="36"/>
    </row>
    <row r="5" spans="1:11">
      <c r="A5" s="8"/>
      <c r="B5" s="9"/>
      <c r="C5" s="8"/>
      <c r="D5" s="10" t="s">
        <v>1</v>
      </c>
      <c r="E5" s="11"/>
      <c r="F5" s="44"/>
      <c r="G5" s="44"/>
      <c r="H5" s="11"/>
      <c r="I5" s="12" t="s">
        <v>2</v>
      </c>
      <c r="J5" s="37"/>
    </row>
    <row r="6" spans="1:11">
      <c r="A6" s="8"/>
      <c r="B6" s="13"/>
      <c r="C6" s="14"/>
      <c r="D6" s="15"/>
      <c r="E6" s="16"/>
      <c r="F6" s="17"/>
      <c r="G6" s="17"/>
      <c r="H6" s="16"/>
      <c r="I6" s="38"/>
      <c r="J6" s="39"/>
    </row>
    <row r="7" spans="1:11">
      <c r="A7" s="8"/>
      <c r="B7" s="18"/>
      <c r="C7" s="19"/>
      <c r="D7" s="18"/>
      <c r="E7" s="20"/>
      <c r="F7" s="10"/>
      <c r="G7" s="10"/>
      <c r="H7" s="11"/>
      <c r="I7" s="12"/>
      <c r="J7" s="10"/>
    </row>
    <row r="8" spans="1:11" s="1" customFormat="1">
      <c r="B8" s="21" t="s">
        <v>3</v>
      </c>
      <c r="C8" s="21" t="s">
        <v>4</v>
      </c>
      <c r="D8" s="21" t="s">
        <v>5</v>
      </c>
      <c r="E8" s="22" t="s">
        <v>6</v>
      </c>
      <c r="F8" s="21" t="s">
        <v>7</v>
      </c>
      <c r="G8" s="21" t="s">
        <v>8</v>
      </c>
      <c r="H8" s="22" t="s">
        <v>9</v>
      </c>
      <c r="I8" s="21" t="s">
        <v>10</v>
      </c>
      <c r="J8" s="21" t="s">
        <v>11</v>
      </c>
    </row>
    <row r="9" spans="1:11">
      <c r="B9" s="23">
        <v>1</v>
      </c>
      <c r="C9" s="24" t="s">
        <v>12</v>
      </c>
      <c r="D9" s="24" t="s">
        <v>13</v>
      </c>
      <c r="E9" s="25" t="s">
        <v>14</v>
      </c>
      <c r="F9" s="24">
        <v>0</v>
      </c>
      <c r="G9" s="24">
        <v>230</v>
      </c>
      <c r="H9" s="24" t="s">
        <v>15</v>
      </c>
      <c r="I9" s="24">
        <v>310</v>
      </c>
      <c r="J9" s="24"/>
      <c r="K9" s="40"/>
    </row>
    <row r="10" spans="1:11">
      <c r="B10" s="23">
        <v>2</v>
      </c>
      <c r="C10" s="23" t="s">
        <v>12</v>
      </c>
      <c r="D10" s="23" t="s">
        <v>16</v>
      </c>
      <c r="E10" s="26" t="s">
        <v>14</v>
      </c>
      <c r="F10" s="23">
        <v>720</v>
      </c>
      <c r="G10" s="23"/>
      <c r="H10" s="23" t="s">
        <v>17</v>
      </c>
      <c r="I10" s="23">
        <v>310</v>
      </c>
      <c r="J10" s="23"/>
      <c r="K10" s="40"/>
    </row>
    <row r="11" spans="1:11">
      <c r="B11" s="23">
        <v>3</v>
      </c>
      <c r="C11" s="23" t="s">
        <v>18</v>
      </c>
      <c r="D11" s="23" t="s">
        <v>19</v>
      </c>
      <c r="E11" s="26" t="s">
        <v>20</v>
      </c>
      <c r="F11" s="23">
        <v>680</v>
      </c>
      <c r="G11" s="23"/>
      <c r="H11" s="23" t="s">
        <v>21</v>
      </c>
      <c r="I11" s="23">
        <v>310</v>
      </c>
      <c r="J11" s="23"/>
      <c r="K11" s="40"/>
    </row>
    <row r="12" spans="1:11">
      <c r="B12" s="23">
        <v>4</v>
      </c>
      <c r="C12" s="23" t="s">
        <v>22</v>
      </c>
      <c r="D12" s="23" t="s">
        <v>19</v>
      </c>
      <c r="E12" s="26" t="s">
        <v>20</v>
      </c>
      <c r="F12" s="23">
        <v>680</v>
      </c>
      <c r="G12" s="23"/>
      <c r="H12" s="23" t="s">
        <v>23</v>
      </c>
      <c r="I12" s="23">
        <v>310</v>
      </c>
      <c r="J12" s="23"/>
      <c r="K12" s="40"/>
    </row>
    <row r="13" spans="1:11">
      <c r="B13" s="23">
        <v>5</v>
      </c>
      <c r="C13" s="23" t="s">
        <v>18</v>
      </c>
      <c r="D13" s="23" t="s">
        <v>24</v>
      </c>
      <c r="E13" s="26" t="s">
        <v>25</v>
      </c>
      <c r="F13" s="23">
        <v>1090</v>
      </c>
      <c r="G13" s="23"/>
      <c r="H13" s="23" t="s">
        <v>26</v>
      </c>
      <c r="I13" s="23">
        <v>310</v>
      </c>
      <c r="J13" s="23"/>
      <c r="K13" s="40"/>
    </row>
    <row r="14" spans="1:11">
      <c r="B14" s="23">
        <v>6</v>
      </c>
      <c r="C14" s="23" t="s">
        <v>22</v>
      </c>
      <c r="D14" s="23" t="s">
        <v>24</v>
      </c>
      <c r="E14" s="26" t="s">
        <v>25</v>
      </c>
      <c r="F14" s="23">
        <v>1090</v>
      </c>
      <c r="G14" s="23"/>
      <c r="H14" s="23" t="s">
        <v>27</v>
      </c>
      <c r="I14" s="23">
        <v>310</v>
      </c>
      <c r="J14" s="23"/>
      <c r="K14" s="40"/>
    </row>
    <row r="15" spans="1:11">
      <c r="B15" s="23">
        <v>7</v>
      </c>
      <c r="C15" s="23" t="s">
        <v>28</v>
      </c>
      <c r="D15" s="23" t="s">
        <v>29</v>
      </c>
      <c r="E15" s="26" t="s">
        <v>30</v>
      </c>
      <c r="F15" s="23">
        <v>1030</v>
      </c>
      <c r="G15" s="23"/>
      <c r="H15" s="23" t="s">
        <v>31</v>
      </c>
      <c r="I15" s="23">
        <v>310</v>
      </c>
      <c r="J15" s="23"/>
      <c r="K15" s="40"/>
    </row>
    <row r="16" spans="1:11">
      <c r="B16" s="23">
        <v>8</v>
      </c>
      <c r="C16" s="23" t="s">
        <v>28</v>
      </c>
      <c r="D16" s="23" t="s">
        <v>32</v>
      </c>
      <c r="E16" s="26" t="s">
        <v>33</v>
      </c>
      <c r="F16" s="23">
        <v>1030</v>
      </c>
      <c r="G16" s="23"/>
      <c r="H16" s="23" t="s">
        <v>34</v>
      </c>
      <c r="I16" s="23">
        <v>310</v>
      </c>
      <c r="J16" s="23"/>
      <c r="K16" s="40"/>
    </row>
    <row r="17" spans="2:11">
      <c r="B17" s="23">
        <v>9</v>
      </c>
      <c r="C17" s="23" t="s">
        <v>35</v>
      </c>
      <c r="D17" s="23" t="s">
        <v>36</v>
      </c>
      <c r="E17" s="26" t="s">
        <v>37</v>
      </c>
      <c r="F17" s="23">
        <v>840</v>
      </c>
      <c r="G17" s="23"/>
      <c r="H17" s="23" t="s">
        <v>38</v>
      </c>
      <c r="I17" s="23">
        <v>310</v>
      </c>
      <c r="J17" s="23"/>
      <c r="K17" s="40"/>
    </row>
    <row r="18" spans="2:11">
      <c r="B18" s="23">
        <v>10</v>
      </c>
      <c r="C18" s="23" t="s">
        <v>35</v>
      </c>
      <c r="D18" s="23" t="s">
        <v>39</v>
      </c>
      <c r="E18" s="26" t="s">
        <v>40</v>
      </c>
      <c r="F18" s="23">
        <v>940</v>
      </c>
      <c r="G18" s="23"/>
      <c r="H18" s="23" t="s">
        <v>41</v>
      </c>
      <c r="I18" s="23">
        <v>310</v>
      </c>
      <c r="J18" s="23"/>
      <c r="K18" s="40"/>
    </row>
    <row r="19" spans="2:11">
      <c r="B19" s="23">
        <v>11</v>
      </c>
      <c r="C19" s="23" t="s">
        <v>42</v>
      </c>
      <c r="D19" s="23" t="s">
        <v>43</v>
      </c>
      <c r="E19" s="26" t="s">
        <v>44</v>
      </c>
      <c r="F19" s="23">
        <v>1140</v>
      </c>
      <c r="G19" s="23"/>
      <c r="H19" s="23" t="s">
        <v>45</v>
      </c>
      <c r="I19" s="23">
        <v>310</v>
      </c>
      <c r="J19" s="23"/>
      <c r="K19" s="40"/>
    </row>
    <row r="20" spans="2:11">
      <c r="B20" s="23">
        <v>12</v>
      </c>
      <c r="C20" s="23" t="s">
        <v>42</v>
      </c>
      <c r="D20" s="23" t="s">
        <v>46</v>
      </c>
      <c r="E20" s="26" t="s">
        <v>47</v>
      </c>
      <c r="F20" s="23">
        <v>860</v>
      </c>
      <c r="G20" s="23"/>
      <c r="H20" s="23" t="s">
        <v>48</v>
      </c>
      <c r="I20" s="23">
        <v>310</v>
      </c>
      <c r="J20" s="23"/>
      <c r="K20" s="40"/>
    </row>
    <row r="21" spans="2:11">
      <c r="B21" s="23">
        <v>13</v>
      </c>
      <c r="C21" s="23" t="s">
        <v>49</v>
      </c>
      <c r="D21" s="23" t="s">
        <v>50</v>
      </c>
      <c r="E21" s="26" t="s">
        <v>51</v>
      </c>
      <c r="F21" s="23">
        <v>910</v>
      </c>
      <c r="G21" s="23"/>
      <c r="H21" s="23" t="s">
        <v>52</v>
      </c>
      <c r="I21" s="23">
        <v>310</v>
      </c>
      <c r="J21" s="23"/>
      <c r="K21" s="40"/>
    </row>
    <row r="22" spans="2:11">
      <c r="B22" s="23">
        <v>14</v>
      </c>
      <c r="C22" s="23" t="s">
        <v>53</v>
      </c>
      <c r="D22" s="23" t="s">
        <v>54</v>
      </c>
      <c r="E22" s="26" t="s">
        <v>55</v>
      </c>
      <c r="F22" s="23">
        <v>690</v>
      </c>
      <c r="G22" s="23"/>
      <c r="H22" s="23" t="s">
        <v>56</v>
      </c>
      <c r="I22" s="23">
        <v>310</v>
      </c>
      <c r="J22" s="23"/>
      <c r="K22" s="40"/>
    </row>
    <row r="23" spans="2:11">
      <c r="B23" s="23">
        <v>15</v>
      </c>
      <c r="C23" s="23" t="s">
        <v>57</v>
      </c>
      <c r="D23" s="23" t="s">
        <v>54</v>
      </c>
      <c r="E23" s="26" t="s">
        <v>55</v>
      </c>
      <c r="F23" s="23">
        <v>690</v>
      </c>
      <c r="G23" s="23"/>
      <c r="H23" s="23" t="s">
        <v>58</v>
      </c>
      <c r="I23" s="23">
        <v>310</v>
      </c>
      <c r="J23" s="23"/>
      <c r="K23" s="40"/>
    </row>
    <row r="24" spans="2:11">
      <c r="B24" s="23">
        <v>16</v>
      </c>
      <c r="C24" s="23" t="s">
        <v>53</v>
      </c>
      <c r="D24" s="23" t="s">
        <v>59</v>
      </c>
      <c r="E24" s="26" t="s">
        <v>60</v>
      </c>
      <c r="F24" s="23">
        <v>760</v>
      </c>
      <c r="G24" s="23"/>
      <c r="H24" s="23" t="s">
        <v>61</v>
      </c>
      <c r="I24" s="23">
        <v>310</v>
      </c>
      <c r="J24" s="23"/>
      <c r="K24" s="40"/>
    </row>
    <row r="25" spans="2:11">
      <c r="B25" s="23">
        <v>17</v>
      </c>
      <c r="C25" s="23" t="s">
        <v>57</v>
      </c>
      <c r="D25" s="23" t="s">
        <v>59</v>
      </c>
      <c r="E25" s="26" t="s">
        <v>60</v>
      </c>
      <c r="F25" s="23">
        <v>760</v>
      </c>
      <c r="G25" s="23"/>
      <c r="H25" s="23" t="s">
        <v>62</v>
      </c>
      <c r="I25" s="23">
        <v>310</v>
      </c>
      <c r="J25" s="23"/>
      <c r="K25" s="40"/>
    </row>
    <row r="26" spans="2:11">
      <c r="B26" s="23">
        <v>18</v>
      </c>
      <c r="C26" s="23" t="s">
        <v>49</v>
      </c>
      <c r="D26" s="23" t="s">
        <v>63</v>
      </c>
      <c r="E26" s="26" t="s">
        <v>64</v>
      </c>
      <c r="F26" s="23">
        <v>910</v>
      </c>
      <c r="G26" s="27"/>
      <c r="H26" s="23" t="s">
        <v>65</v>
      </c>
      <c r="I26" s="23">
        <v>310</v>
      </c>
      <c r="J26" s="23"/>
    </row>
    <row r="27" spans="2:11">
      <c r="B27" s="23">
        <v>19</v>
      </c>
      <c r="C27" s="23" t="s">
        <v>66</v>
      </c>
      <c r="D27" s="23" t="s">
        <v>67</v>
      </c>
      <c r="E27" s="26" t="s">
        <v>68</v>
      </c>
      <c r="F27" s="23">
        <v>1460</v>
      </c>
      <c r="G27" s="27"/>
      <c r="H27" s="23" t="s">
        <v>69</v>
      </c>
      <c r="I27" s="23">
        <v>310</v>
      </c>
      <c r="J27" s="23"/>
    </row>
    <row r="28" spans="2:11">
      <c r="B28" s="23">
        <v>20</v>
      </c>
      <c r="C28" s="23" t="s">
        <v>66</v>
      </c>
      <c r="D28" s="23" t="s">
        <v>70</v>
      </c>
      <c r="E28" s="28" t="s">
        <v>71</v>
      </c>
      <c r="F28" s="23">
        <v>1160</v>
      </c>
      <c r="G28" s="27"/>
      <c r="H28" s="23" t="s">
        <v>72</v>
      </c>
      <c r="I28" s="23">
        <v>310</v>
      </c>
      <c r="J28" s="23"/>
    </row>
    <row r="29" spans="2:11">
      <c r="B29" s="23">
        <v>21</v>
      </c>
      <c r="C29" s="23" t="s">
        <v>73</v>
      </c>
      <c r="D29" s="23" t="s">
        <v>74</v>
      </c>
      <c r="E29" s="28" t="s">
        <v>75</v>
      </c>
      <c r="F29" s="23">
        <v>1230</v>
      </c>
      <c r="G29" s="27"/>
      <c r="H29" s="23" t="s">
        <v>76</v>
      </c>
      <c r="I29" s="23">
        <v>310</v>
      </c>
      <c r="J29" s="23"/>
    </row>
    <row r="30" spans="2:11">
      <c r="B30" s="23">
        <v>22</v>
      </c>
      <c r="C30" s="23" t="s">
        <v>73</v>
      </c>
      <c r="D30" s="23" t="s">
        <v>77</v>
      </c>
      <c r="E30" s="28" t="s">
        <v>78</v>
      </c>
      <c r="F30" s="23">
        <v>1230</v>
      </c>
      <c r="G30" s="27"/>
      <c r="H30" s="23" t="s">
        <v>79</v>
      </c>
      <c r="I30" s="23">
        <v>310</v>
      </c>
      <c r="J30" s="23"/>
    </row>
    <row r="31" spans="2:11">
      <c r="B31" s="23">
        <v>23</v>
      </c>
      <c r="C31" s="23" t="s">
        <v>80</v>
      </c>
      <c r="D31" s="23" t="s">
        <v>81</v>
      </c>
      <c r="E31" s="28" t="s">
        <v>75</v>
      </c>
      <c r="F31" s="23">
        <v>1230</v>
      </c>
      <c r="G31" s="27"/>
      <c r="H31" s="23" t="s">
        <v>82</v>
      </c>
      <c r="I31" s="23">
        <v>310</v>
      </c>
      <c r="J31" s="23"/>
    </row>
    <row r="32" spans="2:11">
      <c r="B32" s="23">
        <v>24</v>
      </c>
      <c r="C32" s="23" t="s">
        <v>80</v>
      </c>
      <c r="D32" s="23" t="s">
        <v>83</v>
      </c>
      <c r="E32" s="28" t="s">
        <v>78</v>
      </c>
      <c r="F32" s="23">
        <v>1230</v>
      </c>
      <c r="G32" s="23"/>
      <c r="H32" s="23" t="s">
        <v>84</v>
      </c>
      <c r="I32" s="23">
        <v>310</v>
      </c>
      <c r="J32" s="31"/>
    </row>
    <row r="33" spans="2:10">
      <c r="B33" s="23">
        <v>25</v>
      </c>
      <c r="C33" s="23" t="s">
        <v>85</v>
      </c>
      <c r="D33" s="23" t="s">
        <v>86</v>
      </c>
      <c r="E33" s="28" t="s">
        <v>87</v>
      </c>
      <c r="F33" s="23">
        <v>1230</v>
      </c>
      <c r="G33" s="23"/>
      <c r="H33" s="23" t="s">
        <v>88</v>
      </c>
      <c r="I33" s="23">
        <v>310</v>
      </c>
      <c r="J33" s="31"/>
    </row>
    <row r="34" spans="2:10">
      <c r="B34" s="23">
        <v>26</v>
      </c>
      <c r="C34" s="23" t="s">
        <v>85</v>
      </c>
      <c r="D34" s="23" t="s">
        <v>89</v>
      </c>
      <c r="E34" s="28" t="s">
        <v>78</v>
      </c>
      <c r="F34" s="23">
        <v>1230</v>
      </c>
      <c r="G34" s="23"/>
      <c r="H34" s="23" t="s">
        <v>90</v>
      </c>
      <c r="I34" s="23">
        <v>310</v>
      </c>
      <c r="J34" s="31"/>
    </row>
    <row r="35" spans="2:10">
      <c r="B35" s="23">
        <v>27</v>
      </c>
      <c r="C35" s="23" t="s">
        <v>91</v>
      </c>
      <c r="D35" s="23" t="s">
        <v>92</v>
      </c>
      <c r="E35" s="28" t="s">
        <v>93</v>
      </c>
      <c r="F35" s="23">
        <v>1310</v>
      </c>
      <c r="G35" s="23"/>
      <c r="H35" s="23" t="s">
        <v>94</v>
      </c>
      <c r="I35" s="23">
        <v>310</v>
      </c>
      <c r="J35" s="31"/>
    </row>
    <row r="36" spans="2:10">
      <c r="B36" s="23">
        <v>28</v>
      </c>
      <c r="C36" s="23" t="s">
        <v>95</v>
      </c>
      <c r="D36" s="23" t="s">
        <v>92</v>
      </c>
      <c r="E36" s="28" t="s">
        <v>93</v>
      </c>
      <c r="F36" s="23">
        <v>1310</v>
      </c>
      <c r="G36" s="23"/>
      <c r="H36" s="23" t="s">
        <v>96</v>
      </c>
      <c r="I36" s="23">
        <v>310</v>
      </c>
      <c r="J36" s="31"/>
    </row>
    <row r="37" spans="2:10">
      <c r="B37" s="23">
        <v>29</v>
      </c>
      <c r="C37" s="23" t="s">
        <v>95</v>
      </c>
      <c r="D37" s="23" t="s">
        <v>97</v>
      </c>
      <c r="E37" s="28" t="s">
        <v>98</v>
      </c>
      <c r="F37" s="23">
        <v>980</v>
      </c>
      <c r="G37" s="23"/>
      <c r="H37" s="23" t="s">
        <v>99</v>
      </c>
      <c r="I37" s="23">
        <v>310</v>
      </c>
      <c r="J37" s="31"/>
    </row>
    <row r="38" spans="2:10">
      <c r="B38" s="23">
        <v>30</v>
      </c>
      <c r="C38" s="23" t="s">
        <v>91</v>
      </c>
      <c r="D38" s="23" t="s">
        <v>100</v>
      </c>
      <c r="E38" s="28" t="s">
        <v>101</v>
      </c>
      <c r="F38" s="23">
        <v>940</v>
      </c>
      <c r="G38" s="23"/>
      <c r="H38" s="23" t="s">
        <v>102</v>
      </c>
      <c r="I38" s="23">
        <v>310</v>
      </c>
      <c r="J38" s="31"/>
    </row>
    <row r="39" spans="2:10">
      <c r="B39" s="23">
        <v>31</v>
      </c>
      <c r="C39" s="23" t="s">
        <v>103</v>
      </c>
      <c r="D39" s="23" t="s">
        <v>104</v>
      </c>
      <c r="E39" s="28" t="s">
        <v>105</v>
      </c>
      <c r="F39" s="23">
        <v>940</v>
      </c>
      <c r="G39" s="23"/>
      <c r="H39" s="23" t="s">
        <v>106</v>
      </c>
      <c r="I39" s="23">
        <v>310</v>
      </c>
      <c r="J39" s="31"/>
    </row>
    <row r="40" spans="2:10">
      <c r="B40" s="23">
        <v>32</v>
      </c>
      <c r="C40" s="23" t="s">
        <v>107</v>
      </c>
      <c r="D40" s="23" t="s">
        <v>104</v>
      </c>
      <c r="E40" s="28" t="s">
        <v>105</v>
      </c>
      <c r="F40" s="23">
        <v>940</v>
      </c>
      <c r="G40" s="23"/>
      <c r="H40" s="23" t="s">
        <v>108</v>
      </c>
      <c r="I40" s="23">
        <v>310</v>
      </c>
      <c r="J40" s="31"/>
    </row>
    <row r="41" spans="2:10">
      <c r="B41" s="23">
        <v>33</v>
      </c>
      <c r="C41" s="23" t="s">
        <v>107</v>
      </c>
      <c r="D41" s="23" t="s">
        <v>109</v>
      </c>
      <c r="E41" s="28" t="s">
        <v>110</v>
      </c>
      <c r="F41" s="23">
        <v>830</v>
      </c>
      <c r="G41" s="23"/>
      <c r="H41" s="23" t="s">
        <v>111</v>
      </c>
      <c r="I41" s="23">
        <v>310</v>
      </c>
      <c r="J41" s="31"/>
    </row>
    <row r="42" spans="2:10">
      <c r="B42" s="23">
        <v>34</v>
      </c>
      <c r="C42" s="23" t="s">
        <v>112</v>
      </c>
      <c r="D42" s="23" t="s">
        <v>113</v>
      </c>
      <c r="E42" s="28" t="s">
        <v>114</v>
      </c>
      <c r="F42" s="23">
        <v>1310</v>
      </c>
      <c r="G42" s="23"/>
      <c r="H42" s="23" t="s">
        <v>115</v>
      </c>
      <c r="I42" s="23">
        <v>310</v>
      </c>
      <c r="J42" s="31"/>
    </row>
    <row r="43" spans="2:10">
      <c r="B43" s="23">
        <v>35</v>
      </c>
      <c r="C43" s="23" t="s">
        <v>112</v>
      </c>
      <c r="D43" s="23" t="s">
        <v>116</v>
      </c>
      <c r="E43" s="28" t="s">
        <v>117</v>
      </c>
      <c r="F43" s="23">
        <v>830</v>
      </c>
      <c r="G43" s="23"/>
      <c r="H43" s="23" t="s">
        <v>118</v>
      </c>
      <c r="I43" s="23">
        <v>310</v>
      </c>
      <c r="J43" s="31"/>
    </row>
    <row r="44" spans="2:10">
      <c r="B44" s="23">
        <v>36</v>
      </c>
      <c r="C44" s="23" t="s">
        <v>119</v>
      </c>
      <c r="D44" s="23" t="s">
        <v>120</v>
      </c>
      <c r="E44" s="28" t="s">
        <v>121</v>
      </c>
      <c r="F44" s="23">
        <v>940</v>
      </c>
      <c r="G44" s="23"/>
      <c r="H44" s="23" t="s">
        <v>122</v>
      </c>
      <c r="I44" s="23">
        <v>310</v>
      </c>
      <c r="J44" s="31"/>
    </row>
    <row r="45" spans="2:10">
      <c r="B45" s="23">
        <v>37</v>
      </c>
      <c r="C45" s="23" t="s">
        <v>18</v>
      </c>
      <c r="D45" s="23" t="s">
        <v>19</v>
      </c>
      <c r="E45" s="26" t="s">
        <v>123</v>
      </c>
      <c r="F45" s="23">
        <v>860</v>
      </c>
      <c r="G45" s="23"/>
      <c r="H45" s="23" t="s">
        <v>124</v>
      </c>
      <c r="I45" s="23">
        <v>310</v>
      </c>
      <c r="J45" s="31"/>
    </row>
    <row r="46" spans="2:10">
      <c r="B46" s="23">
        <v>38</v>
      </c>
      <c r="C46" s="23" t="s">
        <v>22</v>
      </c>
      <c r="D46" s="23" t="s">
        <v>19</v>
      </c>
      <c r="E46" s="26" t="s">
        <v>123</v>
      </c>
      <c r="F46" s="23">
        <v>860</v>
      </c>
      <c r="G46" s="23"/>
      <c r="H46" s="23" t="s">
        <v>125</v>
      </c>
      <c r="I46" s="23">
        <v>310</v>
      </c>
      <c r="J46" s="31"/>
    </row>
    <row r="47" spans="2:10">
      <c r="B47" s="23">
        <v>39</v>
      </c>
      <c r="C47" s="23" t="s">
        <v>126</v>
      </c>
      <c r="D47" s="23" t="s">
        <v>127</v>
      </c>
      <c r="E47" s="28" t="s">
        <v>128</v>
      </c>
      <c r="F47" s="23">
        <v>840</v>
      </c>
      <c r="G47" s="23"/>
      <c r="H47" s="23" t="s">
        <v>129</v>
      </c>
      <c r="I47" s="23">
        <v>310</v>
      </c>
      <c r="J47" s="31"/>
    </row>
    <row r="48" spans="2:10">
      <c r="B48" s="23">
        <v>40</v>
      </c>
      <c r="C48" s="23" t="s">
        <v>126</v>
      </c>
      <c r="D48" s="23" t="s">
        <v>130</v>
      </c>
      <c r="E48" s="28" t="s">
        <v>131</v>
      </c>
      <c r="F48" s="23">
        <v>1230</v>
      </c>
      <c r="G48" s="23"/>
      <c r="H48" s="23" t="s">
        <v>132</v>
      </c>
      <c r="I48" s="23">
        <v>310</v>
      </c>
      <c r="J48" s="31"/>
    </row>
    <row r="49" spans="2:11">
      <c r="B49" s="23">
        <v>41</v>
      </c>
      <c r="C49" s="23" t="s">
        <v>133</v>
      </c>
      <c r="D49" s="23" t="s">
        <v>134</v>
      </c>
      <c r="E49" s="28" t="s">
        <v>135</v>
      </c>
      <c r="F49" s="23">
        <v>1670</v>
      </c>
      <c r="G49" s="23"/>
      <c r="H49" s="23" t="s">
        <v>136</v>
      </c>
      <c r="I49" s="23">
        <v>310</v>
      </c>
      <c r="J49" s="31"/>
    </row>
    <row r="50" spans="2:11">
      <c r="B50" s="23">
        <v>42</v>
      </c>
      <c r="C50" s="23" t="s">
        <v>133</v>
      </c>
      <c r="D50" s="23" t="s">
        <v>137</v>
      </c>
      <c r="E50" s="28" t="s">
        <v>138</v>
      </c>
      <c r="F50" s="23">
        <v>1240</v>
      </c>
      <c r="G50" s="23"/>
      <c r="H50" s="23" t="s">
        <v>139</v>
      </c>
      <c r="I50" s="23">
        <v>310</v>
      </c>
      <c r="J50" s="31"/>
    </row>
    <row r="51" spans="2:11">
      <c r="B51" s="23">
        <v>43</v>
      </c>
      <c r="C51" s="23" t="s">
        <v>12</v>
      </c>
      <c r="D51" s="23" t="s">
        <v>140</v>
      </c>
      <c r="E51" s="28" t="s">
        <v>141</v>
      </c>
      <c r="F51" s="23">
        <v>1070</v>
      </c>
      <c r="G51" s="23"/>
      <c r="H51" s="23" t="s">
        <v>142</v>
      </c>
      <c r="I51" s="23">
        <v>310</v>
      </c>
      <c r="J51" s="31"/>
    </row>
    <row r="52" spans="2:11">
      <c r="B52" s="23"/>
      <c r="C52" s="23" t="s">
        <v>143</v>
      </c>
      <c r="D52" s="23"/>
      <c r="E52" s="28" t="s">
        <v>144</v>
      </c>
      <c r="F52" s="23">
        <v>1420</v>
      </c>
      <c r="G52" s="23"/>
      <c r="H52" s="23"/>
      <c r="I52" s="23" t="s">
        <v>145</v>
      </c>
      <c r="J52" s="31"/>
    </row>
    <row r="53" spans="2:11">
      <c r="B53" s="23">
        <v>44</v>
      </c>
      <c r="C53" s="23" t="s">
        <v>35</v>
      </c>
      <c r="D53" s="23" t="s">
        <v>39</v>
      </c>
      <c r="E53" s="26" t="s">
        <v>146</v>
      </c>
      <c r="F53" s="23">
        <v>425</v>
      </c>
      <c r="G53" s="23"/>
      <c r="H53" s="23" t="s">
        <v>147</v>
      </c>
      <c r="I53" s="23">
        <v>310</v>
      </c>
      <c r="J53" s="31"/>
      <c r="K53" s="2" t="s">
        <v>148</v>
      </c>
    </row>
    <row r="54" spans="2:11">
      <c r="B54" s="29"/>
      <c r="C54" s="23" t="s">
        <v>149</v>
      </c>
      <c r="D54" s="23"/>
      <c r="E54" s="28"/>
      <c r="F54" s="23">
        <v>18769.5</v>
      </c>
      <c r="G54" s="23"/>
      <c r="H54" s="23"/>
      <c r="I54" s="31"/>
      <c r="J54" s="31"/>
    </row>
    <row r="55" spans="2:11">
      <c r="B55" s="29"/>
      <c r="C55" s="23" t="s">
        <v>155</v>
      </c>
      <c r="D55" s="23"/>
      <c r="E55" s="28"/>
      <c r="F55" s="23">
        <v>412.5</v>
      </c>
      <c r="G55" s="23"/>
      <c r="H55" s="23"/>
      <c r="I55" s="31"/>
      <c r="J55" s="31"/>
    </row>
    <row r="56" spans="2:11">
      <c r="B56" s="29"/>
      <c r="C56" s="29"/>
      <c r="D56" s="29"/>
      <c r="E56" s="30"/>
      <c r="F56" s="29"/>
      <c r="G56" s="31"/>
      <c r="H56" s="32"/>
      <c r="I56" s="31"/>
      <c r="J56" s="31"/>
    </row>
    <row r="57" spans="2:11">
      <c r="B57" s="45" t="s">
        <v>150</v>
      </c>
      <c r="C57" s="45"/>
      <c r="D57" s="45"/>
      <c r="E57" s="46"/>
      <c r="F57" s="31">
        <f>SUM(F9:F56)</f>
        <v>63947</v>
      </c>
      <c r="G57" s="31">
        <f>SUM(G9:G31)</f>
        <v>230</v>
      </c>
      <c r="H57" s="32">
        <v>0</v>
      </c>
      <c r="I57" s="31">
        <v>0</v>
      </c>
      <c r="J57" s="31">
        <v>0</v>
      </c>
    </row>
    <row r="58" spans="2:11">
      <c r="B58" s="45" t="s">
        <v>151</v>
      </c>
      <c r="C58" s="45"/>
      <c r="D58" s="45"/>
      <c r="E58" s="46"/>
      <c r="F58" s="47">
        <f>F57+G57</f>
        <v>64177</v>
      </c>
      <c r="G58" s="47"/>
      <c r="H58" s="48"/>
      <c r="I58" s="47"/>
      <c r="J58" s="47"/>
    </row>
    <row r="59" spans="2:11">
      <c r="B59" s="33"/>
      <c r="C59" s="33"/>
      <c r="D59" s="33"/>
      <c r="E59" s="34"/>
      <c r="F59" s="33"/>
      <c r="G59" s="33"/>
      <c r="H59" s="34"/>
      <c r="I59" s="41"/>
      <c r="J59" s="33"/>
    </row>
    <row r="60" spans="2:11">
      <c r="C60" s="10" t="s">
        <v>152</v>
      </c>
      <c r="D60" s="20" t="s">
        <v>153</v>
      </c>
      <c r="F60" s="10" t="s">
        <v>154</v>
      </c>
      <c r="G60" s="20"/>
    </row>
    <row r="61" spans="2:11">
      <c r="I61" s="12"/>
    </row>
    <row r="62" spans="2:11">
      <c r="F62" s="10"/>
      <c r="G62" s="20"/>
      <c r="H62" s="11"/>
    </row>
    <row r="63" spans="2:11">
      <c r="F63" s="10"/>
      <c r="G63" s="8"/>
      <c r="H63" s="11"/>
    </row>
  </sheetData>
  <autoFilter ref="A8:K58" xr:uid="{00000000-0009-0000-0000-000000000000}"/>
  <mergeCells count="5">
    <mergeCell ref="B3:J3"/>
    <mergeCell ref="F5:G5"/>
    <mergeCell ref="B57:E57"/>
    <mergeCell ref="B58:E58"/>
    <mergeCell ref="F58:J58"/>
  </mergeCells>
  <phoneticPr fontId="9" type="noConversion"/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6640625" defaultRowHeight="14"/>
  <sheetData/>
  <phoneticPr fontId="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9.3散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office</cp:lastModifiedBy>
  <dcterms:created xsi:type="dcterms:W3CDTF">2022-02-23T09:21:00Z</dcterms:created>
  <dcterms:modified xsi:type="dcterms:W3CDTF">2024-04-19T04:00:55Z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629E1BD1E24642C29467784CDE5B3378_13</vt:lpwstr>
  </property>
  <property fmtid="{D5CDD505-2E9C-101B-9397-08002B2CF9AE}" pid="3" name="KSOProductBuildVer">
    <vt:lpwstr>2052-12.1.0.16729</vt:lpwstr>
  </property>
</Properties>
</file>