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<sst xmlns="http://schemas.openxmlformats.org/spreadsheetml/2006/main" count="62" uniqueCount="62">
  <si>
    <t>MOMO六一礼袋项目结算</t>
  </si>
  <si>
    <t>单价</t>
  </si>
  <si>
    <t>数量</t>
  </si>
  <si>
    <t>总价</t>
  </si>
  <si>
    <t>食品</t>
  </si>
  <si>
    <t>A</t>
  </si>
  <si>
    <t>lucky cookie</t>
  </si>
  <si>
    <t>B</t>
  </si>
  <si>
    <t>彩虹糖</t>
  </si>
  <si>
    <t>M豆</t>
  </si>
  <si>
    <t>大大卷</t>
  </si>
  <si>
    <t>大大泡泡糖</t>
  </si>
  <si>
    <t>奇趣蛋</t>
  </si>
  <si>
    <t>金币巧克力</t>
  </si>
  <si>
    <t>跳跳糖</t>
  </si>
  <si>
    <t>C</t>
  </si>
  <si>
    <t>小鸡干脆面</t>
  </si>
  <si>
    <t>knoppers威化</t>
  </si>
  <si>
    <t>咪咪虾条</t>
  </si>
  <si>
    <t>麦丽素</t>
  </si>
  <si>
    <t>海苔</t>
  </si>
  <si>
    <t>太阳锅巴</t>
  </si>
  <si>
    <t>上好佳</t>
  </si>
  <si>
    <t>微波炉爆米花</t>
  </si>
  <si>
    <t>饮料</t>
  </si>
  <si>
    <t>F</t>
  </si>
  <si>
    <t>旺仔牛奶</t>
  </si>
  <si>
    <t>O泡果奶</t>
  </si>
  <si>
    <t>QQ星</t>
  </si>
  <si>
    <t>AD钙奶</t>
  </si>
  <si>
    <t>文具玩具</t>
  </si>
  <si>
    <t>G</t>
  </si>
  <si>
    <t>贴纸</t>
  </si>
  <si>
    <t>H</t>
  </si>
  <si>
    <t>减压笔</t>
  </si>
  <si>
    <t>减压链</t>
  </si>
  <si>
    <t>铁皮青蛙</t>
  </si>
  <si>
    <t>铁皮坦克</t>
  </si>
  <si>
    <t>仿真包子</t>
  </si>
  <si>
    <t>叠叠乐</t>
  </si>
  <si>
    <t>指尖玩具</t>
  </si>
  <si>
    <t>玩具总动员</t>
  </si>
  <si>
    <t>小猫</t>
  </si>
  <si>
    <t>手指投篮</t>
  </si>
  <si>
    <t>棒棒糖玩具</t>
  </si>
  <si>
    <t>回力车</t>
  </si>
  <si>
    <t>沙滩摩托</t>
  </si>
  <si>
    <t>跳跳蛙</t>
  </si>
  <si>
    <t>mini双手</t>
  </si>
  <si>
    <t>双面迷宫</t>
  </si>
  <si>
    <t>六面迷宫-大</t>
  </si>
  <si>
    <t>六面迷宫-mini</t>
  </si>
  <si>
    <t>奖品</t>
  </si>
  <si>
    <t>I</t>
  </si>
  <si>
    <t>乐高</t>
  </si>
  <si>
    <t>投篮机</t>
  </si>
  <si>
    <t>迷你架子鼓</t>
  </si>
  <si>
    <t>彩虹糖豆机</t>
  </si>
  <si>
    <t>纸袋及贴纸</t>
  </si>
  <si>
    <t>物品小计</t>
  </si>
  <si>
    <t>税费</t>
  </si>
  <si>
    <t>总金额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</si>
</sst>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等线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22" borderId="13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9" fillId="23" borderId="14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9" fontId="2" fillId="0" borderId="5" xfId="0" applyNumberFormat="1" applyFont="1" applyFill="1" applyBorder="1" applyAlignment="1">
      <alignment horizontal="right" vertical="center"/>
    </xf>
    <xf numFmtId="2" fontId="2" fillId="0" borderId="5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A1" sqref="$A1:$XFD1048576"/>
    </sheetView>
  </sheetViews>
  <sheetFormatPr defaultColWidth="11" defaultRowHeight="14.25" outlineLevelCol="5"/>
  <cols>
    <col min="1" max="1" width="22.6666666666667" style="1" customWidth="1"/>
    <col min="2" max="2" width="5" style="1" customWidth="1"/>
    <col min="3" max="3" width="30.6666666666667" style="1" customWidth="1"/>
    <col min="4" max="6" width="9.83333333333333" style="1" customWidth="1"/>
    <col min="7" max="16384" width="10.8333333333333" style="1"/>
  </cols>
  <sheetData>
    <row r="1" s="1" customFormat="1" ht="15" spans="1:6">
      <c r="A1" s="2" t="s">
        <v>0</v>
      </c>
      <c r="B1" s="2"/>
      <c r="C1" s="2"/>
      <c r="D1" s="2"/>
      <c r="E1" s="2"/>
      <c r="F1" s="2"/>
    </row>
    <row r="2" s="1" customFormat="1" ht="16.5" spans="1:6">
      <c r="A2" s="3"/>
      <c r="B2" s="4"/>
      <c r="C2" s="4"/>
      <c r="D2" s="4" t="s">
        <v>1</v>
      </c>
      <c r="E2" s="4" t="s">
        <v>2</v>
      </c>
      <c r="F2" s="4" t="s">
        <v>3</v>
      </c>
    </row>
    <row r="3" s="1" customFormat="1" ht="16.5" spans="1:6">
      <c r="A3" s="5" t="s">
        <v>4</v>
      </c>
      <c r="B3" s="6" t="s">
        <v>5</v>
      </c>
      <c r="C3" s="7" t="s">
        <v>6</v>
      </c>
      <c r="D3" s="8">
        <v>1.5</v>
      </c>
      <c r="E3" s="8">
        <v>1550</v>
      </c>
      <c r="F3" s="8">
        <v>2325</v>
      </c>
    </row>
    <row r="4" s="1" customFormat="1" ht="16.5" spans="1:6">
      <c r="A4" s="9"/>
      <c r="B4" s="5" t="s">
        <v>7</v>
      </c>
      <c r="C4" s="7" t="s">
        <v>8</v>
      </c>
      <c r="D4" s="8">
        <v>1</v>
      </c>
      <c r="E4" s="8">
        <v>200</v>
      </c>
      <c r="F4" s="8">
        <v>200</v>
      </c>
    </row>
    <row r="5" s="1" customFormat="1" ht="16.5" spans="1:6">
      <c r="A5" s="9"/>
      <c r="B5" s="9"/>
      <c r="C5" s="7" t="s">
        <v>9</v>
      </c>
      <c r="D5" s="8">
        <v>2.7</v>
      </c>
      <c r="E5" s="8">
        <v>200</v>
      </c>
      <c r="F5" s="8">
        <v>540</v>
      </c>
    </row>
    <row r="6" s="1" customFormat="1" ht="16.5" spans="1:6">
      <c r="A6" s="9"/>
      <c r="B6" s="9"/>
      <c r="C6" s="7" t="s">
        <v>10</v>
      </c>
      <c r="D6" s="8">
        <v>6</v>
      </c>
      <c r="E6" s="8">
        <v>100</v>
      </c>
      <c r="F6" s="8">
        <v>600</v>
      </c>
    </row>
    <row r="7" s="1" customFormat="1" ht="16.5" spans="1:6">
      <c r="A7" s="9"/>
      <c r="B7" s="9"/>
      <c r="C7" s="7" t="s">
        <v>11</v>
      </c>
      <c r="D7" s="8">
        <v>1</v>
      </c>
      <c r="E7" s="8">
        <v>200</v>
      </c>
      <c r="F7" s="8">
        <v>200</v>
      </c>
    </row>
    <row r="8" s="1" customFormat="1" ht="16.5" spans="1:6">
      <c r="A8" s="9"/>
      <c r="B8" s="9"/>
      <c r="C8" s="7" t="s">
        <v>12</v>
      </c>
      <c r="D8" s="8">
        <v>6</v>
      </c>
      <c r="E8" s="8">
        <v>100</v>
      </c>
      <c r="F8" s="8">
        <v>600</v>
      </c>
    </row>
    <row r="9" s="1" customFormat="1" ht="16.5" spans="1:6">
      <c r="A9" s="9"/>
      <c r="B9" s="9"/>
      <c r="C9" s="7" t="s">
        <v>13</v>
      </c>
      <c r="D9" s="8">
        <v>1</v>
      </c>
      <c r="E9" s="8">
        <v>150</v>
      </c>
      <c r="F9" s="8">
        <v>150</v>
      </c>
    </row>
    <row r="10" s="1" customFormat="1" ht="16.5" spans="1:6">
      <c r="A10" s="9"/>
      <c r="B10" s="10"/>
      <c r="C10" s="7" t="s">
        <v>14</v>
      </c>
      <c r="D10" s="8">
        <v>1</v>
      </c>
      <c r="E10" s="8">
        <v>200</v>
      </c>
      <c r="F10" s="8">
        <v>200</v>
      </c>
    </row>
    <row r="11" s="1" customFormat="1" ht="16.5" spans="1:6">
      <c r="A11" s="9"/>
      <c r="B11" s="5" t="s">
        <v>15</v>
      </c>
      <c r="C11" s="7" t="s">
        <v>16</v>
      </c>
      <c r="D11" s="8">
        <v>1.2</v>
      </c>
      <c r="E11" s="8">
        <v>200</v>
      </c>
      <c r="F11" s="8">
        <v>240</v>
      </c>
    </row>
    <row r="12" s="1" customFormat="1" ht="16.5" spans="1:6">
      <c r="A12" s="9"/>
      <c r="B12" s="9"/>
      <c r="C12" s="7" t="s">
        <v>17</v>
      </c>
      <c r="D12" s="8">
        <v>3</v>
      </c>
      <c r="E12" s="8">
        <v>200</v>
      </c>
      <c r="F12" s="8">
        <v>600</v>
      </c>
    </row>
    <row r="13" s="1" customFormat="1" ht="16.5" spans="1:6">
      <c r="A13" s="9"/>
      <c r="B13" s="9"/>
      <c r="C13" s="7" t="s">
        <v>18</v>
      </c>
      <c r="D13" s="8">
        <v>0.5</v>
      </c>
      <c r="E13" s="8">
        <v>230</v>
      </c>
      <c r="F13" s="8">
        <v>115</v>
      </c>
    </row>
    <row r="14" s="1" customFormat="1" ht="16.5" spans="1:6">
      <c r="A14" s="9"/>
      <c r="B14" s="9"/>
      <c r="C14" s="7" t="s">
        <v>19</v>
      </c>
      <c r="D14" s="8">
        <v>1.3</v>
      </c>
      <c r="E14" s="8">
        <v>200</v>
      </c>
      <c r="F14" s="8">
        <v>260</v>
      </c>
    </row>
    <row r="15" s="1" customFormat="1" ht="16.5" spans="1:6">
      <c r="A15" s="9"/>
      <c r="B15" s="9"/>
      <c r="C15" s="7" t="s">
        <v>20</v>
      </c>
      <c r="D15" s="8">
        <v>2</v>
      </c>
      <c r="E15" s="8">
        <v>200</v>
      </c>
      <c r="F15" s="8">
        <v>400</v>
      </c>
    </row>
    <row r="16" s="1" customFormat="1" ht="16.5" spans="1:6">
      <c r="A16" s="9"/>
      <c r="B16" s="9"/>
      <c r="C16" s="7" t="s">
        <v>21</v>
      </c>
      <c r="D16" s="8">
        <v>2.5</v>
      </c>
      <c r="E16" s="8">
        <v>200</v>
      </c>
      <c r="F16" s="8">
        <v>500</v>
      </c>
    </row>
    <row r="17" s="1" customFormat="1" ht="16.5" spans="1:6">
      <c r="A17" s="9"/>
      <c r="B17" s="9"/>
      <c r="C17" s="7" t="s">
        <v>22</v>
      </c>
      <c r="D17" s="8">
        <v>0.8</v>
      </c>
      <c r="E17" s="8">
        <v>200</v>
      </c>
      <c r="F17" s="8">
        <v>160</v>
      </c>
    </row>
    <row r="18" s="1" customFormat="1" ht="16.5" spans="1:6">
      <c r="A18" s="10"/>
      <c r="B18" s="10"/>
      <c r="C18" s="7" t="s">
        <v>23</v>
      </c>
      <c r="D18" s="8">
        <v>5</v>
      </c>
      <c r="E18" s="8">
        <v>100</v>
      </c>
      <c r="F18" s="8">
        <v>500</v>
      </c>
    </row>
    <row r="19" s="1" customFormat="1" ht="16.5" spans="1:6">
      <c r="A19" s="5" t="s">
        <v>24</v>
      </c>
      <c r="B19" s="5" t="s">
        <v>25</v>
      </c>
      <c r="C19" s="7" t="s">
        <v>26</v>
      </c>
      <c r="D19" s="8">
        <v>2.5</v>
      </c>
      <c r="E19" s="8">
        <v>400</v>
      </c>
      <c r="F19" s="8">
        <v>1000</v>
      </c>
    </row>
    <row r="20" s="1" customFormat="1" ht="16.5" spans="1:6">
      <c r="A20" s="9"/>
      <c r="B20" s="9"/>
      <c r="C20" s="7" t="s">
        <v>27</v>
      </c>
      <c r="D20" s="8">
        <v>2.3</v>
      </c>
      <c r="E20" s="8">
        <v>400</v>
      </c>
      <c r="F20" s="8">
        <v>920</v>
      </c>
    </row>
    <row r="21" s="1" customFormat="1" ht="16.5" spans="1:6">
      <c r="A21" s="9"/>
      <c r="B21" s="9"/>
      <c r="C21" s="7" t="s">
        <v>28</v>
      </c>
      <c r="D21" s="8">
        <v>2.5</v>
      </c>
      <c r="E21" s="8">
        <v>400</v>
      </c>
      <c r="F21" s="8">
        <v>1000</v>
      </c>
    </row>
    <row r="22" s="1" customFormat="1" ht="16.5" spans="1:6">
      <c r="A22" s="10"/>
      <c r="B22" s="10"/>
      <c r="C22" s="7" t="s">
        <v>29</v>
      </c>
      <c r="D22" s="8">
        <v>1.2</v>
      </c>
      <c r="E22" s="8">
        <v>330</v>
      </c>
      <c r="F22" s="8">
        <v>396</v>
      </c>
    </row>
    <row r="23" s="1" customFormat="1" ht="16.5" spans="1:6">
      <c r="A23" s="5" t="s">
        <v>30</v>
      </c>
      <c r="B23" s="6" t="s">
        <v>31</v>
      </c>
      <c r="C23" s="7" t="s">
        <v>32</v>
      </c>
      <c r="D23" s="8">
        <v>2</v>
      </c>
      <c r="E23" s="8">
        <v>1530</v>
      </c>
      <c r="F23" s="8">
        <v>3060</v>
      </c>
    </row>
    <row r="24" s="1" customFormat="1" ht="16.5" spans="1:6">
      <c r="A24" s="9"/>
      <c r="B24" s="5" t="s">
        <v>33</v>
      </c>
      <c r="C24" s="7" t="s">
        <v>34</v>
      </c>
      <c r="D24" s="8">
        <v>8</v>
      </c>
      <c r="E24" s="8">
        <v>80</v>
      </c>
      <c r="F24" s="8">
        <v>640</v>
      </c>
    </row>
    <row r="25" s="1" customFormat="1" ht="16.5" spans="1:6">
      <c r="A25" s="9"/>
      <c r="B25" s="9"/>
      <c r="C25" s="7" t="s">
        <v>35</v>
      </c>
      <c r="D25" s="8">
        <v>6</v>
      </c>
      <c r="E25" s="8">
        <v>60</v>
      </c>
      <c r="F25" s="8">
        <v>360</v>
      </c>
    </row>
    <row r="26" s="1" customFormat="1" ht="16.5" spans="1:6">
      <c r="A26" s="9"/>
      <c r="B26" s="9"/>
      <c r="C26" s="7" t="s">
        <v>36</v>
      </c>
      <c r="D26" s="8">
        <v>1.8</v>
      </c>
      <c r="E26" s="8">
        <v>60</v>
      </c>
      <c r="F26" s="8">
        <v>108</v>
      </c>
    </row>
    <row r="27" s="1" customFormat="1" ht="16.5" spans="1:6">
      <c r="A27" s="9"/>
      <c r="B27" s="9"/>
      <c r="C27" s="7" t="s">
        <v>37</v>
      </c>
      <c r="D27" s="8">
        <v>1.8</v>
      </c>
      <c r="E27" s="8">
        <v>40</v>
      </c>
      <c r="F27" s="8">
        <v>72</v>
      </c>
    </row>
    <row r="28" s="1" customFormat="1" ht="16.5" spans="1:6">
      <c r="A28" s="9"/>
      <c r="B28" s="9"/>
      <c r="C28" s="7" t="s">
        <v>38</v>
      </c>
      <c r="D28" s="8">
        <v>8</v>
      </c>
      <c r="E28" s="8">
        <v>50</v>
      </c>
      <c r="F28" s="8">
        <v>400</v>
      </c>
    </row>
    <row r="29" s="1" customFormat="1" ht="16.5" spans="1:6">
      <c r="A29" s="9"/>
      <c r="B29" s="9"/>
      <c r="C29" s="7" t="s">
        <v>39</v>
      </c>
      <c r="D29" s="8">
        <v>4</v>
      </c>
      <c r="E29" s="8">
        <v>40</v>
      </c>
      <c r="F29" s="8">
        <v>160</v>
      </c>
    </row>
    <row r="30" s="1" customFormat="1" ht="16.5" spans="1:6">
      <c r="A30" s="9"/>
      <c r="B30" s="9"/>
      <c r="C30" s="7" t="s">
        <v>40</v>
      </c>
      <c r="D30" s="8">
        <v>8</v>
      </c>
      <c r="E30" s="8">
        <v>100</v>
      </c>
      <c r="F30" s="8">
        <v>800</v>
      </c>
    </row>
    <row r="31" s="1" customFormat="1" ht="16.5" spans="1:6">
      <c r="A31" s="9"/>
      <c r="B31" s="9"/>
      <c r="C31" s="7" t="s">
        <v>41</v>
      </c>
      <c r="D31" s="8">
        <v>7</v>
      </c>
      <c r="E31" s="8">
        <v>150</v>
      </c>
      <c r="F31" s="8">
        <v>1050</v>
      </c>
    </row>
    <row r="32" s="1" customFormat="1" ht="16.5" spans="1:6">
      <c r="A32" s="9"/>
      <c r="B32" s="9"/>
      <c r="C32" s="7" t="s">
        <v>42</v>
      </c>
      <c r="D32" s="8">
        <v>2</v>
      </c>
      <c r="E32" s="8">
        <v>90</v>
      </c>
      <c r="F32" s="8">
        <v>180</v>
      </c>
    </row>
    <row r="33" s="1" customFormat="1" ht="16.5" spans="1:6">
      <c r="A33" s="9"/>
      <c r="B33" s="9"/>
      <c r="C33" s="7" t="s">
        <v>43</v>
      </c>
      <c r="D33" s="8">
        <v>1.5</v>
      </c>
      <c r="E33" s="8">
        <v>120</v>
      </c>
      <c r="F33" s="8">
        <v>180</v>
      </c>
    </row>
    <row r="34" s="1" customFormat="1" ht="16.5" spans="1:6">
      <c r="A34" s="9"/>
      <c r="B34" s="9"/>
      <c r="C34" s="7" t="s">
        <v>44</v>
      </c>
      <c r="D34" s="8">
        <v>6</v>
      </c>
      <c r="E34" s="8">
        <v>100</v>
      </c>
      <c r="F34" s="8">
        <v>600</v>
      </c>
    </row>
    <row r="35" s="1" customFormat="1" ht="16.5" spans="1:6">
      <c r="A35" s="9"/>
      <c r="B35" s="9"/>
      <c r="C35" s="7" t="s">
        <v>45</v>
      </c>
      <c r="D35" s="8">
        <v>0.5</v>
      </c>
      <c r="E35" s="8">
        <v>100</v>
      </c>
      <c r="F35" s="8">
        <v>50</v>
      </c>
    </row>
    <row r="36" s="1" customFormat="1" ht="16.5" spans="1:6">
      <c r="A36" s="9"/>
      <c r="B36" s="9"/>
      <c r="C36" s="7" t="s">
        <v>46</v>
      </c>
      <c r="D36" s="8">
        <v>1.5</v>
      </c>
      <c r="E36" s="8">
        <v>80</v>
      </c>
      <c r="F36" s="8">
        <v>120</v>
      </c>
    </row>
    <row r="37" s="1" customFormat="1" ht="16.5" spans="1:6">
      <c r="A37" s="9"/>
      <c r="B37" s="9"/>
      <c r="C37" s="7" t="s">
        <v>47</v>
      </c>
      <c r="D37" s="8">
        <v>1</v>
      </c>
      <c r="E37" s="8">
        <v>125</v>
      </c>
      <c r="F37" s="8">
        <v>125</v>
      </c>
    </row>
    <row r="38" s="1" customFormat="1" ht="16.5" spans="1:6">
      <c r="A38" s="9"/>
      <c r="B38" s="9"/>
      <c r="C38" s="7" t="s">
        <v>48</v>
      </c>
      <c r="D38" s="8">
        <v>2</v>
      </c>
      <c r="E38" s="8">
        <v>100</v>
      </c>
      <c r="F38" s="8">
        <v>200</v>
      </c>
    </row>
    <row r="39" s="1" customFormat="1" ht="16.5" spans="1:6">
      <c r="A39" s="9"/>
      <c r="B39" s="9"/>
      <c r="C39" s="7" t="s">
        <v>49</v>
      </c>
      <c r="D39" s="8">
        <v>2</v>
      </c>
      <c r="E39" s="8">
        <v>120</v>
      </c>
      <c r="F39" s="8">
        <v>240</v>
      </c>
    </row>
    <row r="40" s="1" customFormat="1" ht="16.5" spans="1:6">
      <c r="A40" s="9"/>
      <c r="B40" s="9"/>
      <c r="C40" s="7" t="s">
        <v>50</v>
      </c>
      <c r="D40" s="8">
        <v>3</v>
      </c>
      <c r="E40" s="8">
        <v>85</v>
      </c>
      <c r="F40" s="8">
        <v>255</v>
      </c>
    </row>
    <row r="41" s="1" customFormat="1" ht="16.5" spans="1:6">
      <c r="A41" s="10"/>
      <c r="B41" s="10"/>
      <c r="C41" s="7" t="s">
        <v>51</v>
      </c>
      <c r="D41" s="8">
        <v>2</v>
      </c>
      <c r="E41" s="8">
        <v>60</v>
      </c>
      <c r="F41" s="8">
        <v>120</v>
      </c>
    </row>
    <row r="42" s="1" customFormat="1" ht="16.5" spans="1:6">
      <c r="A42" s="5" t="s">
        <v>52</v>
      </c>
      <c r="B42" s="5" t="s">
        <v>53</v>
      </c>
      <c r="C42" s="7" t="s">
        <v>54</v>
      </c>
      <c r="D42" s="8">
        <v>45</v>
      </c>
      <c r="E42" s="8">
        <v>10</v>
      </c>
      <c r="F42" s="8">
        <v>450</v>
      </c>
    </row>
    <row r="43" s="1" customFormat="1" ht="16.5" spans="1:6">
      <c r="A43" s="9"/>
      <c r="B43" s="9"/>
      <c r="C43" s="7" t="s">
        <v>55</v>
      </c>
      <c r="D43" s="8">
        <v>45</v>
      </c>
      <c r="E43" s="8">
        <v>5</v>
      </c>
      <c r="F43" s="8">
        <v>225</v>
      </c>
    </row>
    <row r="44" s="1" customFormat="1" ht="16.5" spans="1:6">
      <c r="A44" s="9"/>
      <c r="B44" s="9"/>
      <c r="C44" s="7" t="s">
        <v>56</v>
      </c>
      <c r="D44" s="8">
        <v>45</v>
      </c>
      <c r="E44" s="8">
        <v>5</v>
      </c>
      <c r="F44" s="8">
        <v>225</v>
      </c>
    </row>
    <row r="45" s="1" customFormat="1" ht="16.5" spans="1:6">
      <c r="A45" s="10"/>
      <c r="B45" s="10"/>
      <c r="C45" s="7" t="s">
        <v>57</v>
      </c>
      <c r="D45" s="8">
        <v>45</v>
      </c>
      <c r="E45" s="8">
        <v>10</v>
      </c>
      <c r="F45" s="8">
        <v>450</v>
      </c>
    </row>
    <row r="46" s="1" customFormat="1" ht="16.5" spans="1:6">
      <c r="A46" s="10" t="s">
        <v>58</v>
      </c>
      <c r="B46" s="6"/>
      <c r="C46" s="7"/>
      <c r="D46" s="8">
        <v>1.2</v>
      </c>
      <c r="E46" s="8">
        <v>1530</v>
      </c>
      <c r="F46" s="8">
        <v>1836</v>
      </c>
    </row>
    <row r="47" s="1" customFormat="1" ht="16.5" spans="1:6">
      <c r="A47" s="10" t="s">
        <v>59</v>
      </c>
      <c r="B47" s="6"/>
      <c r="C47" s="7"/>
      <c r="D47" s="8"/>
      <c r="E47" s="8"/>
      <c r="F47" s="8">
        <f>SUM(F3:F46)</f>
        <v>22812</v>
      </c>
    </row>
    <row r="48" s="1" customFormat="1" ht="16.5" spans="1:6">
      <c r="A48" s="11" t="s">
        <v>60</v>
      </c>
      <c r="B48" s="12">
        <v>0.13</v>
      </c>
      <c r="C48" s="7"/>
      <c r="D48" s="7"/>
      <c r="E48" s="7"/>
      <c r="F48" s="13">
        <f>F47*0.13</f>
        <v>2965.56</v>
      </c>
    </row>
    <row r="49" s="1" customFormat="1" ht="16.5" spans="1:6">
      <c r="A49" s="11" t="s">
        <v>61</v>
      </c>
      <c r="B49" s="7"/>
      <c r="C49" s="7"/>
      <c r="D49" s="7"/>
      <c r="E49" s="7"/>
      <c r="F49" s="13">
        <f>SUM(F47:F48)</f>
        <v>25777.56</v>
      </c>
    </row>
  </sheetData>
  <mergeCells count="10">
    <mergeCell ref="A1:F1"/>
    <mergeCell ref="A3:A18"/>
    <mergeCell ref="A19:A22"/>
    <mergeCell ref="A23:A41"/>
    <mergeCell ref="A42:A45"/>
    <mergeCell ref="B4:B10"/>
    <mergeCell ref="B11:B18"/>
    <mergeCell ref="B19:B22"/>
    <mergeCell ref="B24:B41"/>
    <mergeCell ref="B42:B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2021-06-24T10:11:35Z</dcterms:created>
  <dcterms:modified xsi:type="dcterms:W3CDTF">2021-06-24T10:12:35Z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6C62A898CF954C92AC55837594556939</vt:lpwstr>
  </property>
  <property fmtid="{D5CDD505-2E9C-101B-9397-08002B2CF9AE}" pid="3" name="KSOProductBuildVer">
    <vt:lpwstr>2052-11.1.0.10578</vt:lpwstr>
  </property>
</Properties>
</file>